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Розділ 1, 2, 3" sheetId="1" r:id="rId1"/>
    <sheet name="Розділ 1.1, 2.1, 3.1" sheetId="2" r:id="rId2"/>
    <sheet name="Титульний лист" sheetId="3" r:id="rId3"/>
  </sheets>
  <calcPr calcId="124519"/>
</workbook>
</file>

<file path=xl/calcChain.xml><?xml version="1.0" encoding="utf-8"?>
<calcChain xmlns="http://schemas.openxmlformats.org/spreadsheetml/2006/main">
  <c r="G26" i="1"/>
  <c r="H10"/>
  <c r="H26"/>
  <c r="I12"/>
  <c r="I26"/>
  <c r="F27" i="2"/>
  <c r="G27"/>
  <c r="H10"/>
  <c r="H27"/>
  <c r="I12"/>
</calcChain>
</file>

<file path=xl/sharedStrings.xml><?xml version="1.0" encoding="utf-8"?>
<sst xmlns="http://schemas.openxmlformats.org/spreadsheetml/2006/main" count="176" uniqueCount="148">
  <si>
    <t xml:space="preserve">Розділ 1. Строки розгляду матеріалів кримінального провадження </t>
  </si>
  <si>
    <t>Рух матеріалів кримінального провадження у суді</t>
  </si>
  <si>
    <t>А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</si>
  <si>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</si>
  <si>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</si>
  <si>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 xml:space="preserve">з них </t>
  </si>
  <si>
    <t>Залишок нерозглянутих матеріалів кримінального провадження на кінець звітного періоду</t>
  </si>
  <si>
    <t>у тому числі                                       кількість провадження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</si>
  <si>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</si>
  <si>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</t>
  </si>
  <si>
    <t>Розділ 2. Причини та факти відкладення розгляду матеріалів кримінального провадження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</si>
  <si>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</si>
  <si>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</si>
  <si>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</si>
  <si>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</si>
  <si>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</si>
  <si>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>Застосовано судом привід обвинуваченого</t>
  </si>
  <si>
    <t xml:space="preserve">         з них кількість матеріалів, в яких не виконано привід</t>
  </si>
  <si>
    <t>Застосовано судом привід свідка</t>
  </si>
  <si>
    <t xml:space="preserve">         з них кількість матеріалів, в яких  не виконано привід</t>
  </si>
  <si>
    <t>Кількість матеріалів, в яких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</si>
  <si>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</si>
  <si>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</si>
  <si>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зупинених провадженням</t>
  </si>
  <si>
    <t>у яких провадження на кінець звітного періоду не зупинено</t>
  </si>
  <si>
    <t>станом на кінець звітного періоду</t>
  </si>
  <si>
    <t>не розглянуто у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</si>
  <si>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</si>
  <si>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</si>
  <si>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</si>
  <si>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</si>
  <si>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</si>
  <si>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</si>
  <si>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</si>
  <si>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</si>
  <si>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</si>
  <si>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</si>
  <si>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</si>
  <si>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Проведення експертизи у випадках та порядку, передбачених статтею 332 КПК України</t>
  </si>
  <si>
    <t>Надання доступу до речей чи документів або доручення проведення слідчих (розшукових) дій у випадках та порядку, передбачених статтею 333 КПК України</t>
  </si>
  <si>
    <t>Інші підстави</t>
  </si>
  <si>
    <t>на осіб накладено грошове стягнення</t>
  </si>
  <si>
    <t>порушено питання про відповідальність прокурора або адвоката, які не прибули у судове засідання (ст. 324 КПК України)</t>
  </si>
  <si>
    <t>змінено обвинуваченому запобіжний захід на взяття під варту</t>
  </si>
  <si>
    <t>вжито інших заходів</t>
  </si>
  <si>
    <t xml:space="preserve">не призначено до підготовчого провадження понад 5 діб </t>
  </si>
  <si>
    <t>не розглядаються більше 10 діб з дня постановлення ухвали про призначення судового розгляду</t>
  </si>
  <si>
    <t xml:space="preserve">понад 6 місяців до 1 року </t>
  </si>
  <si>
    <t xml:space="preserve">понад 1 рік до 2 років  </t>
  </si>
  <si>
    <t>понад 2 роки</t>
  </si>
  <si>
    <t>відмови від підтримання державного обвинувачення</t>
  </si>
  <si>
    <t>зміни обвинувачення</t>
  </si>
  <si>
    <t>висунення додаткового обвинувачення</t>
  </si>
  <si>
    <t>матеріалів</t>
  </si>
  <si>
    <t>осіб</t>
  </si>
  <si>
    <t>Номер рядка</t>
  </si>
  <si>
    <t>Б</t>
  </si>
  <si>
    <t xml:space="preserve">Кількість матеріалів 
(протягом звітного періоду наростаючим підсумком) </t>
  </si>
  <si>
    <t xml:space="preserve">Кількість причин відкладення розгляду матеріалів
(наростаючим підсумком)
</t>
  </si>
  <si>
    <t>Кількість матеріалів кримінального провадження</t>
  </si>
  <si>
    <t>Усього</t>
  </si>
  <si>
    <t xml:space="preserve">Кількість фактів відкладання розгляду матеріалів (наростаючим підсумком)
</t>
  </si>
  <si>
    <t>у т.ч. нерозглянуті матеріали кримінального провадження, які не зупинені і не відкладені</t>
  </si>
  <si>
    <t>Кількість матеріалів, розгляд яких на кінець звітного періоду відкладено</t>
  </si>
  <si>
    <t xml:space="preserve">Розділ 1.1 Строки розгляду кримінальних справ </t>
  </si>
  <si>
    <t>Рух кримінальних справ у суді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</si>
  <si>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</si>
  <si>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</si>
  <si>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</si>
  <si>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Залишок нерозглянутих справ на кінець звітного періоду</t>
  </si>
  <si>
    <t>у тому числі                                       кількість справ</t>
  </si>
  <si>
    <t>Загальна кількість нерозглянутих справ, за якими особи тримаються під вартою і рахуються за судами понад 6 місяців</t>
  </si>
  <si>
    <t>Загальна кількість справ, розгляд яких відкладався (наростаючим підсумком з урахуванням розглянутих і нерозглянутих справ (із рядка 1)</t>
  </si>
  <si>
    <t>Розділ 2.1 Причини та факти відкладення розгляду справ</t>
  </si>
  <si>
    <t xml:space="preserve"> Причини та факти відкладення розгляду справ</t>
  </si>
  <si>
    <t>Усього відкладено розгляд справ</t>
  </si>
  <si>
    <t>Причини відкладення розгляду справ</t>
  </si>
  <si>
    <t>Розділ 3.1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</si>
  <si>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</si>
  <si>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</si>
  <si>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</si>
  <si>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</si>
  <si>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</si>
  <si>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в яких  не виконано привід</t>
  </si>
  <si>
    <t>Кількість справ, у яких</t>
  </si>
  <si>
    <t>Керівник:</t>
  </si>
  <si>
    <t>Виконавець:</t>
  </si>
  <si>
    <t>в яких провадження на кінець звітного періоду не зупинено</t>
  </si>
  <si>
    <t>(підпис)</t>
  </si>
  <si>
    <t>Телефон:</t>
  </si>
  <si>
    <t>Факс:</t>
  </si>
  <si>
    <t>Електронна пошта:</t>
  </si>
  <si>
    <t>7 травня 2018 року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</si>
  <si>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</si>
  <si>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</si>
  <si>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</si>
  <si>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</si>
  <si>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</si>
  <si>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</si>
  <si>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</si>
  <si>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</si>
  <si>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</si>
  <si>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</si>
  <si>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</si>
  <si>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Неналежне або несвоєчасне повідомлення учасників процесу про час і місце розгляду справ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</si>
  <si>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</si>
  <si>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</si>
  <si>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</si>
  <si>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не призначено до попереднього розгляду понад 30 діб </t>
  </si>
  <si>
    <t>не розглядаються більше 20 діб з дня їх попереднього розгляду</t>
  </si>
  <si>
    <t xml:space="preserve">понад 1 рік до 2 років </t>
  </si>
  <si>
    <t>судові доручення не були виконані у визначений судом строк</t>
  </si>
  <si>
    <t>Т.В. Афанас'єва</t>
  </si>
  <si>
    <t>(П.І.Б.)</t>
  </si>
  <si>
    <t xml:space="preserve">А.П. Ланін </t>
  </si>
  <si>
    <t>(05442)52355</t>
  </si>
  <si>
    <t>(05442)54355</t>
  </si>
  <si>
    <t>inbox@pt.su.court.gov.ua</t>
  </si>
  <si>
    <t>ст. 241 КПК України</t>
  </si>
  <si>
    <t>ст. 256 КПК України</t>
  </si>
  <si>
    <t>справ</t>
  </si>
  <si>
    <t xml:space="preserve">Кількість причин відкладення розгляду справ
(наростаючим підсумком)
</t>
  </si>
  <si>
    <t xml:space="preserve">Кількість      справ         (протягом звітного періоду наростаючим підсумком)        </t>
  </si>
  <si>
    <t xml:space="preserve">Кількість фактів відкладання розгляду справ (наростаючим підсумком)
</t>
  </si>
  <si>
    <t>Кількість справ</t>
  </si>
  <si>
    <t>Кількість справ, розгляд яких на кінець звітного періоду відкладено</t>
  </si>
  <si>
    <t>у т.ч. нерозглянуті справи, які не зупинені і не відкладені</t>
  </si>
  <si>
    <t>Звітність</t>
  </si>
  <si>
    <t>Звіт про оперативність розгляду місцевими загальними
судами матеріалів кримінального провадження</t>
  </si>
  <si>
    <t>перший квартал 2017 року</t>
  </si>
  <si>
    <t>Подають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</si>
  <si>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</si>
  <si>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</si>
  <si>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>Респондент:</t>
  </si>
  <si>
    <t xml:space="preserve">Найменування /ім'я:
</t>
  </si>
  <si>
    <t xml:space="preserve">Місцезнаходження /місце проживання: </t>
  </si>
  <si>
    <t>просп. Іоанна Путивльського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</si>
  <si>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</si>
  <si>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</si>
  <si>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Путивльський районний суд Сумської області</t>
  </si>
  <si>
    <t>Терміни подання</t>
  </si>
  <si>
    <t xml:space="preserve">не пізніше 5-го дня після звітного періоду </t>
  </si>
  <si>
    <t xml:space="preserve">не пізніше 10-го дня після звітного періоду </t>
  </si>
  <si>
    <t>41500, Сумська область,м. Путивль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</si>
  <si>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</si>
  <si>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</si>
  <si>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</si>
  <si>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 xml:space="preserve">Наказ Державної судової адміністрації України від 19.01.2015 № 8 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</si>
</sst>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  <charset val="204"/>
    </font>
    <font>
      <b/>
      <sz val="18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sz val="16"/>
      <name val="Times New Roman"/>
      <charset val="204"/>
    </font>
    <font>
      <b/>
      <sz val="13"/>
      <name val="Times New Roman"/>
      <charset val="204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3"/>
      <name val="Times New Roman"/>
      <charset val="204"/>
    </font>
    <font>
      <sz val="10"/>
      <name val="Times New Roman"/>
      <charset val="204"/>
    </font>
    <font>
      <sz val="10"/>
      <name val="Arial"/>
      <charset val="204"/>
    </font>
    <font>
      <b/>
      <sz val="14"/>
      <color indexed="10"/>
      <name val="Times New Roman"/>
      <charset val="204"/>
    </font>
    <font>
      <sz val="12"/>
      <name val="Arial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20"/>
      <name val="Times New Roman"/>
      <charset val="204"/>
    </font>
    <font>
      <i/>
      <sz val="12"/>
      <name val="Times New Roman"/>
      <charset val="204"/>
    </font>
    <font>
      <i/>
      <sz val="8"/>
      <name val="Times New Roman"/>
      <charset val="204"/>
    </font>
    <font>
      <sz val="10"/>
      <color indexed="10"/>
      <name val="Times New Roman"/>
      <charset val="204"/>
    </font>
    <font>
      <sz val="11"/>
      <color indexed="10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b/>
      <u/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5" fillId="0" borderId="17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8" xfId="0" applyNumberFormat="1" applyFont="1" applyFill="1" applyBorder="1" applyAlignment="1" applyProtection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24" xfId="0" applyNumberFormat="1" applyFont="1" applyFill="1" applyBorder="1" applyAlignment="1" applyProtection="1">
      <alignment horizontal="left" vertical="center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wrapText="1"/>
    </xf>
    <xf numFmtId="2" fontId="9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19" fillId="0" borderId="25" xfId="0" applyNumberFormat="1" applyFont="1" applyFill="1" applyBorder="1" applyAlignment="1" applyProtection="1">
      <alignment vertical="center"/>
    </xf>
    <xf numFmtId="0" fontId="6" fillId="0" borderId="25" xfId="0" applyNumberFormat="1" applyFont="1" applyFill="1" applyBorder="1" applyAlignment="1" applyProtection="1">
      <alignment vertical="center" wrapText="1"/>
    </xf>
    <xf numFmtId="0" fontId="6" fillId="0" borderId="27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fill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3" fillId="0" borderId="29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20" fillId="0" borderId="28" xfId="0" applyNumberFormat="1" applyFont="1" applyFill="1" applyBorder="1" applyAlignment="1" applyProtection="1">
      <alignment horizontal="center" vertical="top" wrapText="1"/>
    </xf>
    <xf numFmtId="0" fontId="20" fillId="0" borderId="19" xfId="0" applyNumberFormat="1" applyFont="1" applyFill="1" applyBorder="1" applyAlignment="1" applyProtection="1">
      <alignment horizontal="center" vertical="top" wrapText="1"/>
    </xf>
    <xf numFmtId="3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vertical="top" wrapText="1"/>
    </xf>
    <xf numFmtId="0" fontId="16" fillId="0" borderId="32" xfId="0" applyNumberFormat="1" applyFont="1" applyFill="1" applyBorder="1" applyAlignment="1" applyProtection="1">
      <alignment vertical="center" wrapText="1"/>
    </xf>
    <xf numFmtId="0" fontId="16" fillId="0" borderId="32" xfId="0" applyNumberFormat="1" applyFont="1" applyFill="1" applyBorder="1" applyAlignment="1" applyProtection="1">
      <alignment horizontal="justify" vertical="center"/>
    </xf>
    <xf numFmtId="0" fontId="6" fillId="0" borderId="32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fill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justify" vertical="center"/>
    </xf>
    <xf numFmtId="0" fontId="16" fillId="0" borderId="0" xfId="0" applyNumberFormat="1" applyFont="1" applyFill="1" applyBorder="1" applyAlignment="1" applyProtection="1">
      <alignment horizontal="justify" vertical="center"/>
    </xf>
    <xf numFmtId="0" fontId="3" fillId="0" borderId="29" xfId="0" applyNumberFormat="1" applyFont="1" applyFill="1" applyBorder="1" applyAlignment="1" applyProtection="1">
      <alignment horizontal="center" vertical="center" wrapText="1"/>
    </xf>
    <xf numFmtId="0" fontId="21" fillId="0" borderId="30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3" fontId="5" fillId="0" borderId="30" xfId="0" applyNumberFormat="1" applyFont="1" applyFill="1" applyBorder="1" applyAlignment="1" applyProtection="1">
      <alignment horizontal="right" vertical="center"/>
    </xf>
    <xf numFmtId="3" fontId="5" fillId="0" borderId="30" xfId="0" applyNumberFormat="1" applyFont="1" applyFill="1" applyBorder="1" applyAlignment="1" applyProtection="1">
      <alignment horizontal="right" vertical="center" wrapText="1"/>
    </xf>
    <xf numFmtId="3" fontId="5" fillId="0" borderId="31" xfId="0" applyNumberFormat="1" applyFont="1" applyFill="1" applyBorder="1" applyAlignment="1" applyProtection="1">
      <alignment horizontal="right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0" fillId="0" borderId="33" xfId="0" applyNumberFormat="1" applyFont="1" applyFill="1" applyBorder="1" applyAlignment="1" applyProtection="1">
      <alignment horizontal="center" vertical="top" wrapText="1"/>
    </xf>
    <xf numFmtId="0" fontId="20" fillId="0" borderId="34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right"/>
    </xf>
    <xf numFmtId="0" fontId="17" fillId="0" borderId="32" xfId="0" applyNumberFormat="1" applyFont="1" applyFill="1" applyBorder="1" applyAlignment="1" applyProtection="1"/>
    <xf numFmtId="0" fontId="20" fillId="0" borderId="32" xfId="0" applyNumberFormat="1" applyFont="1" applyFill="1" applyBorder="1" applyAlignment="1" applyProtection="1">
      <alignment horizontal="right" vertical="center"/>
    </xf>
    <xf numFmtId="0" fontId="6" fillId="0" borderId="32" xfId="0" applyNumberFormat="1" applyFont="1" applyFill="1" applyBorder="1" applyAlignment="1" applyProtection="1">
      <alignment horizontal="right"/>
    </xf>
    <xf numFmtId="0" fontId="11" fillId="0" borderId="32" xfId="0" applyNumberFormat="1" applyFont="1" applyFill="1" applyBorder="1" applyAlignment="1" applyProtection="1">
      <alignment horizontal="right"/>
    </xf>
    <xf numFmtId="0" fontId="6" fillId="0" borderId="32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/>
    <xf numFmtId="0" fontId="20" fillId="0" borderId="32" xfId="0" applyNumberFormat="1" applyFont="1" applyFill="1" applyBorder="1" applyAlignment="1" applyProtection="1">
      <alignment horizontal="right"/>
    </xf>
    <xf numFmtId="0" fontId="6" fillId="0" borderId="32" xfId="0" applyNumberFormat="1" applyFont="1" applyFill="1" applyBorder="1" applyAlignment="1" applyProtection="1"/>
    <xf numFmtId="1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>
      <alignment horizontal="righ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6" fillId="0" borderId="4" xfId="0" applyNumberFormat="1" applyFont="1" applyFill="1" applyBorder="1" applyAlignment="1" applyProtection="1">
      <alignment wrapText="1"/>
    </xf>
    <xf numFmtId="0" fontId="20" fillId="0" borderId="16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wrapText="1"/>
    </xf>
    <xf numFmtId="0" fontId="20" fillId="0" borderId="16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/>
    </xf>
    <xf numFmtId="2" fontId="6" fillId="0" borderId="0" xfId="0" applyNumberFormat="1" applyFont="1" applyFill="1" applyBorder="1" applyAlignment="1" applyProtection="1">
      <alignment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/>
    </xf>
    <xf numFmtId="49" fontId="6" fillId="0" borderId="16" xfId="0" applyNumberFormat="1" applyFont="1" applyFill="1" applyBorder="1" applyAlignment="1" applyProtection="1">
      <alignment horizontal="left" vertical="center"/>
    </xf>
    <xf numFmtId="49" fontId="6" fillId="0" borderId="14" xfId="0" applyNumberFormat="1" applyFont="1" applyFill="1" applyBorder="1" applyAlignment="1" applyProtection="1">
      <alignment horizontal="left" vertical="center"/>
    </xf>
    <xf numFmtId="0" fontId="9" fillId="0" borderId="15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3" fillId="0" borderId="25" xfId="0" applyNumberFormat="1" applyFont="1" applyFill="1" applyBorder="1" applyAlignment="1" applyProtection="1">
      <alignment horizontal="left" vertical="center" wrapText="1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9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/>
    <xf numFmtId="0" fontId="16" fillId="0" borderId="32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6" fillId="0" borderId="32" xfId="0" applyNumberFormat="1" applyFont="1" applyFill="1" applyBorder="1" applyAlignment="1" applyProtection="1">
      <alignment horizontal="right" vertical="center" wrapText="1"/>
    </xf>
    <xf numFmtId="0" fontId="26" fillId="0" borderId="32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 applyProtection="1">
      <alignment horizontal="center" vertical="top" wrapText="1"/>
    </xf>
    <xf numFmtId="0" fontId="16" fillId="0" borderId="6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6" fillId="0" borderId="5" xfId="0" applyNumberFormat="1" applyFont="1" applyFill="1" applyBorder="1" applyAlignment="1" applyProtection="1">
      <alignment horizontal="left" vertical="center" wrapText="1"/>
    </xf>
    <xf numFmtId="0" fontId="28" fillId="0" borderId="15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28" fillId="0" borderId="16" xfId="0" applyNumberFormat="1" applyFont="1" applyFill="1" applyBorder="1" applyAlignment="1" applyProtection="1">
      <alignment vertical="top" wrapText="1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16" fillId="0" borderId="35" xfId="0" applyNumberFormat="1" applyFont="1" applyFill="1" applyBorder="1" applyAlignment="1" applyProtection="1">
      <alignment horizontal="left" vertical="top" wrapText="1"/>
    </xf>
    <xf numFmtId="0" fontId="16" fillId="0" borderId="7" xfId="0" applyNumberFormat="1" applyFont="1" applyFill="1" applyBorder="1" applyAlignment="1" applyProtection="1">
      <alignment horizontal="left" vertical="top" wrapText="1"/>
    </xf>
    <xf numFmtId="0" fontId="16" fillId="0" borderId="5" xfId="0" applyNumberFormat="1" applyFont="1" applyFill="1" applyBorder="1" applyAlignment="1" applyProtection="1">
      <alignment horizontal="left" vertical="center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17" fillId="0" borderId="15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7" fillId="0" borderId="16" xfId="0" applyNumberFormat="1" applyFont="1" applyFill="1" applyBorder="1" applyAlignment="1" applyProtection="1"/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16" fillId="0" borderId="16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16" xfId="0" applyNumberFormat="1" applyFont="1" applyFill="1" applyBorder="1" applyAlignment="1" applyProtection="1"/>
    <xf numFmtId="0" fontId="4" fillId="0" borderId="15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6" fillId="0" borderId="16" xfId="0" applyNumberFormat="1" applyFont="1" applyFill="1" applyBorder="1" applyAlignment="1" applyProtection="1">
      <alignment horizontal="left" vertical="top" wrapText="1"/>
    </xf>
    <xf numFmtId="0" fontId="16" fillId="0" borderId="14" xfId="0" applyNumberFormat="1" applyFont="1" applyFill="1" applyBorder="1" applyAlignment="1" applyProtection="1">
      <alignment horizontal="left" vertical="center"/>
    </xf>
    <xf numFmtId="0" fontId="24" fillId="0" borderId="15" xfId="0" applyNumberFormat="1" applyFont="1" applyFill="1" applyBorder="1" applyAlignment="1" applyProtection="1">
      <alignment horizontal="center" vertical="top" wrapText="1"/>
    </xf>
    <xf numFmtId="0" fontId="24" fillId="0" borderId="14" xfId="0" applyNumberFormat="1" applyFont="1" applyFill="1" applyBorder="1" applyAlignment="1" applyProtection="1">
      <alignment horizontal="center" vertical="top" wrapText="1"/>
    </xf>
    <xf numFmtId="0" fontId="16" fillId="0" borderId="15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22" xfId="0" applyNumberFormat="1" applyFont="1" applyFill="1" applyBorder="1" applyAlignment="1" applyProtection="1">
      <alignment horizontal="left" vertical="center" wrapText="1"/>
    </xf>
    <xf numFmtId="0" fontId="16" fillId="0" borderId="23" xfId="0" applyNumberFormat="1" applyFont="1" applyFill="1" applyBorder="1" applyAlignment="1" applyProtection="1">
      <alignment horizontal="left" vertical="center" wrapText="1"/>
    </xf>
    <xf numFmtId="0" fontId="16" fillId="0" borderId="25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top" wrapText="1"/>
    </xf>
    <xf numFmtId="0" fontId="16" fillId="0" borderId="14" xfId="0" applyNumberFormat="1" applyFont="1" applyFill="1" applyBorder="1" applyAlignment="1" applyProtection="1">
      <alignment horizontal="center" vertical="top" wrapText="1"/>
    </xf>
    <xf numFmtId="0" fontId="16" fillId="0" borderId="25" xfId="0" applyNumberFormat="1" applyFont="1" applyFill="1" applyBorder="1" applyAlignment="1" applyProtection="1">
      <alignment horizontal="center" vertical="top" wrapText="1"/>
    </xf>
    <xf numFmtId="0" fontId="14" fillId="0" borderId="16" xfId="0" applyNumberFormat="1" applyFont="1" applyFill="1" applyBorder="1" applyAlignment="1" applyProtection="1">
      <alignment vertical="top" wrapText="1"/>
    </xf>
    <xf numFmtId="0" fontId="4" fillId="0" borderId="15" xfId="0" applyNumberFormat="1" applyFont="1" applyFill="1" applyBorder="1" applyAlignment="1" applyProtection="1">
      <alignment vertical="top" wrapText="1"/>
    </xf>
    <xf numFmtId="0" fontId="4" fillId="0" borderId="35" xfId="0" applyNumberFormat="1" applyFont="1" applyFill="1" applyBorder="1" applyAlignment="1" applyProtection="1">
      <alignment horizontal="center" vertical="top" wrapText="1"/>
    </xf>
    <xf numFmtId="0" fontId="28" fillId="0" borderId="35" xfId="0" applyNumberFormat="1" applyFont="1" applyFill="1" applyBorder="1" applyAlignment="1" applyProtection="1">
      <alignment horizontal="center" vertical="top" wrapText="1"/>
    </xf>
    <xf numFmtId="0" fontId="17" fillId="0" borderId="35" xfId="0" applyNumberFormat="1" applyFont="1" applyFill="1" applyBorder="1" applyAlignment="1" applyProtection="1">
      <alignment horizontal="center" vertical="center"/>
    </xf>
    <xf numFmtId="0" fontId="16" fillId="0" borderId="35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16" xfId="0" applyNumberFormat="1" applyFont="1" applyFill="1" applyBorder="1" applyAlignment="1" applyProtection="1">
      <alignment vertical="top" wrapText="1"/>
    </xf>
    <xf numFmtId="0" fontId="4" fillId="0" borderId="22" xfId="0" applyNumberFormat="1" applyFont="1" applyFill="1" applyBorder="1" applyAlignment="1" applyProtection="1">
      <alignment horizontal="left" vertical="top" wrapText="1"/>
    </xf>
    <xf numFmtId="0" fontId="16" fillId="0" borderId="36" xfId="0" applyNumberFormat="1" applyFont="1" applyFill="1" applyBorder="1" applyAlignment="1" applyProtection="1">
      <alignment horizontal="left" vertical="center" wrapText="1"/>
    </xf>
    <xf numFmtId="0" fontId="16" fillId="0" borderId="25" xfId="0" applyNumberFormat="1" applyFont="1" applyFill="1" applyBorder="1" applyAlignment="1" applyProtection="1">
      <alignment horizontal="left" vertical="center"/>
    </xf>
    <xf numFmtId="0" fontId="24" fillId="0" borderId="22" xfId="0" applyNumberFormat="1" applyFont="1" applyFill="1" applyBorder="1" applyAlignment="1" applyProtection="1">
      <alignment horizontal="center" vertical="top" wrapText="1"/>
    </xf>
    <xf numFmtId="0" fontId="24" fillId="0" borderId="25" xfId="0" applyNumberFormat="1" applyFont="1" applyFill="1" applyBorder="1" applyAlignment="1" applyProtection="1">
      <alignment horizontal="center" vertical="top" wrapText="1"/>
    </xf>
    <xf numFmtId="0" fontId="16" fillId="0" borderId="35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71"/>
  <sheetViews>
    <sheetView tabSelected="1" workbookViewId="0"/>
  </sheetViews>
  <sheetFormatPr defaultColWidth="12.5703125" defaultRowHeight="12.75"/>
  <cols>
    <col min="1" max="1" width="11.42578125" customWidth="1"/>
    <col min="2" max="2" width="11.7109375" customWidth="1"/>
    <col min="3" max="3" width="20.28515625" customWidth="1"/>
    <col min="4" max="4" width="56.140625" customWidth="1"/>
    <col min="5" max="5" width="11.140625" customWidth="1"/>
    <col min="6" max="6" width="18.42578125" customWidth="1"/>
    <col min="7" max="7" width="21.140625" customWidth="1"/>
    <col min="8" max="8" width="20.28515625" customWidth="1"/>
    <col min="9" max="9" width="26.5703125" customWidth="1"/>
    <col min="10" max="10" width="0.140625" customWidth="1"/>
    <col min="11" max="255" width="9.42578125" customWidth="1"/>
  </cols>
  <sheetData>
    <row r="1" spans="1:21" ht="9" customHeight="1"/>
    <row r="2" spans="1:21" ht="27.9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35"/>
    </row>
    <row r="3" spans="1:21" ht="34.700000000000003" customHeight="1">
      <c r="A3" s="2" t="s">
        <v>1</v>
      </c>
      <c r="B3" s="33"/>
      <c r="C3" s="33"/>
      <c r="D3" s="33"/>
      <c r="E3" s="33"/>
      <c r="F3" s="33"/>
      <c r="G3" s="107" t="s">
        <v>55</v>
      </c>
      <c r="H3" s="33" t="s">
        <v>59</v>
      </c>
      <c r="I3" s="125"/>
      <c r="J3" s="136"/>
    </row>
    <row r="4" spans="1:21" ht="62.65" customHeight="1">
      <c r="A4" s="3"/>
      <c r="B4" s="34"/>
      <c r="C4" s="34"/>
      <c r="D4" s="34"/>
      <c r="E4" s="34"/>
      <c r="F4" s="34"/>
      <c r="G4" s="108"/>
      <c r="H4" s="122" t="s">
        <v>60</v>
      </c>
      <c r="I4" s="126" t="s">
        <v>62</v>
      </c>
      <c r="J4" s="136"/>
    </row>
    <row r="5" spans="1:21" ht="15.95" customHeight="1">
      <c r="A5" s="4" t="s">
        <v>2</v>
      </c>
      <c r="B5" s="35"/>
      <c r="C5" s="35"/>
      <c r="D5" s="35"/>
      <c r="E5" s="35"/>
      <c r="F5" s="35"/>
      <c r="G5" s="90" t="s">
        <v>56</v>
      </c>
      <c r="H5" s="90">
        <v>1</v>
      </c>
      <c r="I5" s="127">
        <v>2</v>
      </c>
      <c r="J5" s="137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1" ht="33.200000000000003" customHeight="1">
      <c r="A6" s="5" t="s">
        <v>3</v>
      </c>
      <c r="B6" s="5"/>
      <c r="C6" s="5"/>
      <c r="D6" s="5"/>
      <c r="E6" s="5"/>
      <c r="F6" s="5"/>
      <c r="G6" s="109">
        <v>1</v>
      </c>
      <c r="H6" s="114">
        <v>46</v>
      </c>
      <c r="I6" s="128">
        <v>0</v>
      </c>
      <c r="J6" s="138"/>
    </row>
    <row r="7" spans="1:21" ht="33.200000000000003" customHeight="1">
      <c r="A7" s="6" t="s">
        <v>4</v>
      </c>
      <c r="B7" s="36"/>
      <c r="C7" s="36"/>
      <c r="D7" s="36"/>
      <c r="E7" s="36"/>
      <c r="F7" s="96"/>
      <c r="G7" s="109">
        <v>2</v>
      </c>
      <c r="H7" s="114">
        <v>18</v>
      </c>
      <c r="I7" s="128">
        <v>0</v>
      </c>
      <c r="J7" s="136"/>
    </row>
    <row r="8" spans="1:21" ht="33.200000000000003" customHeight="1">
      <c r="A8" s="7" t="s">
        <v>5</v>
      </c>
      <c r="B8" s="37" t="s">
        <v>21</v>
      </c>
      <c r="C8" s="55"/>
      <c r="D8" s="55"/>
      <c r="E8" s="55"/>
      <c r="F8" s="75"/>
      <c r="G8" s="109">
        <v>3</v>
      </c>
      <c r="H8" s="114"/>
      <c r="I8" s="128">
        <v>0</v>
      </c>
      <c r="J8" s="136"/>
    </row>
    <row r="9" spans="1:21" ht="21.2" customHeight="1">
      <c r="A9" s="7"/>
      <c r="B9" s="38" t="s">
        <v>22</v>
      </c>
      <c r="C9" s="38"/>
      <c r="D9" s="38"/>
      <c r="E9" s="38"/>
      <c r="F9" s="38"/>
      <c r="G9" s="109">
        <v>4</v>
      </c>
      <c r="H9" s="114"/>
      <c r="I9" s="128">
        <v>0</v>
      </c>
      <c r="J9" s="139"/>
      <c r="K9" s="150"/>
      <c r="L9" s="150"/>
      <c r="M9" s="150"/>
      <c r="N9" s="150"/>
    </row>
    <row r="10" spans="1:21" ht="21.2" customHeight="1">
      <c r="A10" s="8" t="s">
        <v>6</v>
      </c>
      <c r="B10" s="39"/>
      <c r="C10" s="39"/>
      <c r="D10" s="39"/>
      <c r="E10" s="39"/>
      <c r="F10" s="39"/>
      <c r="G10" s="109">
        <v>5</v>
      </c>
      <c r="H10" s="153">
        <f>H11+H12</f>
        <v>28</v>
      </c>
      <c r="I10" s="129">
        <v>15</v>
      </c>
      <c r="J10" s="140"/>
    </row>
    <row r="11" spans="1:21" ht="21.2" customHeight="1">
      <c r="A11" s="9" t="s">
        <v>7</v>
      </c>
      <c r="B11" s="38" t="s">
        <v>23</v>
      </c>
      <c r="C11" s="38"/>
      <c r="D11" s="38"/>
      <c r="E11" s="38"/>
      <c r="F11" s="38"/>
      <c r="G11" s="109">
        <v>6</v>
      </c>
      <c r="H11" s="114">
        <v>1</v>
      </c>
      <c r="I11" s="129">
        <v>0</v>
      </c>
      <c r="J11" s="136"/>
    </row>
    <row r="12" spans="1:21" ht="21.2" customHeight="1">
      <c r="A12" s="10"/>
      <c r="B12" s="38" t="s">
        <v>24</v>
      </c>
      <c r="C12" s="38"/>
      <c r="D12" s="38"/>
      <c r="E12" s="38"/>
      <c r="F12" s="38"/>
      <c r="G12" s="109">
        <v>7</v>
      </c>
      <c r="H12" s="114">
        <v>27</v>
      </c>
      <c r="I12" s="129">
        <f>I10</f>
        <v>15</v>
      </c>
      <c r="J12" s="136"/>
    </row>
    <row r="13" spans="1:21" ht="21.2" customHeight="1">
      <c r="A13" s="10"/>
      <c r="B13" s="40" t="s">
        <v>5</v>
      </c>
      <c r="C13" s="56" t="s">
        <v>25</v>
      </c>
      <c r="D13" s="38" t="s">
        <v>45</v>
      </c>
      <c r="E13" s="38"/>
      <c r="F13" s="38"/>
      <c r="G13" s="109">
        <v>8</v>
      </c>
      <c r="H13" s="114">
        <v>5</v>
      </c>
      <c r="I13" s="128">
        <v>0</v>
      </c>
      <c r="J13" s="136"/>
    </row>
    <row r="14" spans="1:21" ht="33.200000000000003" customHeight="1">
      <c r="A14" s="10"/>
      <c r="B14" s="41"/>
      <c r="C14" s="57"/>
      <c r="D14" s="37" t="s">
        <v>46</v>
      </c>
      <c r="E14" s="55"/>
      <c r="F14" s="75"/>
      <c r="G14" s="109">
        <v>9</v>
      </c>
      <c r="H14" s="114">
        <v>5</v>
      </c>
      <c r="I14" s="128">
        <v>0</v>
      </c>
      <c r="J14" s="140"/>
    </row>
    <row r="15" spans="1:21" ht="21.2" customHeight="1">
      <c r="A15" s="10"/>
      <c r="B15" s="41"/>
      <c r="C15" s="7" t="s">
        <v>26</v>
      </c>
      <c r="D15" s="38" t="s">
        <v>47</v>
      </c>
      <c r="E15" s="38"/>
      <c r="F15" s="38"/>
      <c r="G15" s="109">
        <v>10</v>
      </c>
      <c r="H15" s="114">
        <v>1</v>
      </c>
      <c r="I15" s="103"/>
      <c r="J15" s="136"/>
    </row>
    <row r="16" spans="1:21" ht="21.2" customHeight="1">
      <c r="A16" s="10"/>
      <c r="B16" s="41"/>
      <c r="C16" s="7"/>
      <c r="D16" s="38" t="s">
        <v>48</v>
      </c>
      <c r="E16" s="38"/>
      <c r="F16" s="38"/>
      <c r="G16" s="109">
        <v>11</v>
      </c>
      <c r="H16" s="114">
        <v>1</v>
      </c>
      <c r="I16" s="103"/>
      <c r="J16" s="136"/>
    </row>
    <row r="17" spans="1:21" ht="21.2" customHeight="1">
      <c r="A17" s="10"/>
      <c r="B17" s="41"/>
      <c r="C17" s="7"/>
      <c r="D17" s="38" t="s">
        <v>49</v>
      </c>
      <c r="E17" s="38"/>
      <c r="F17" s="38"/>
      <c r="G17" s="109">
        <v>12</v>
      </c>
      <c r="H17" s="114"/>
      <c r="I17" s="103"/>
      <c r="J17" s="136"/>
    </row>
    <row r="18" spans="1:21" ht="33.200000000000003" customHeight="1">
      <c r="A18" s="11" t="s">
        <v>8</v>
      </c>
      <c r="B18" s="42"/>
      <c r="C18" s="42"/>
      <c r="D18" s="69"/>
      <c r="E18" s="79" t="s">
        <v>53</v>
      </c>
      <c r="F18" s="97"/>
      <c r="G18" s="109">
        <v>13</v>
      </c>
      <c r="H18" s="114"/>
      <c r="I18" s="103"/>
      <c r="J18" s="136"/>
    </row>
    <row r="19" spans="1:21" ht="21.2" customHeight="1">
      <c r="A19" s="12"/>
      <c r="B19" s="43"/>
      <c r="C19" s="43"/>
      <c r="D19" s="70"/>
      <c r="E19" s="7" t="s">
        <v>54</v>
      </c>
      <c r="F19" s="7"/>
      <c r="G19" s="109">
        <v>14</v>
      </c>
      <c r="H19" s="114"/>
      <c r="I19" s="128">
        <v>0</v>
      </c>
      <c r="J19" s="136"/>
    </row>
    <row r="20" spans="1:21" ht="55.9" customHeight="1">
      <c r="A20" s="13" t="s">
        <v>9</v>
      </c>
      <c r="B20" s="44"/>
      <c r="C20" s="44"/>
      <c r="D20" s="44"/>
      <c r="E20" s="44"/>
      <c r="F20" s="44"/>
      <c r="G20" s="110">
        <v>15</v>
      </c>
      <c r="H20" s="115">
        <v>15</v>
      </c>
      <c r="I20" s="130">
        <v>0</v>
      </c>
      <c r="J20" s="136"/>
    </row>
    <row r="21" spans="1:21" ht="9" customHeight="1">
      <c r="A21" s="14"/>
      <c r="B21" s="45"/>
      <c r="C21" s="45"/>
      <c r="D21" s="45"/>
      <c r="E21" s="45"/>
      <c r="F21" s="45"/>
      <c r="G21" s="111"/>
      <c r="H21" s="116"/>
      <c r="I21" s="131"/>
      <c r="J21" s="141"/>
    </row>
    <row r="22" spans="1:21" ht="26.45" customHeight="1">
      <c r="A22" s="15" t="s">
        <v>10</v>
      </c>
      <c r="B22" s="15"/>
      <c r="C22" s="15"/>
      <c r="D22" s="15"/>
      <c r="E22" s="15"/>
      <c r="F22" s="15"/>
      <c r="G22" s="15"/>
      <c r="H22" s="15"/>
      <c r="I22" s="132"/>
    </row>
    <row r="23" spans="1:21" ht="42.95" customHeight="1">
      <c r="A23" s="16" t="s">
        <v>11</v>
      </c>
      <c r="B23" s="46"/>
      <c r="C23" s="46"/>
      <c r="D23" s="46"/>
      <c r="E23" s="80"/>
      <c r="F23" s="98" t="s">
        <v>55</v>
      </c>
      <c r="G23" s="112" t="s">
        <v>58</v>
      </c>
      <c r="H23" s="112" t="s">
        <v>61</v>
      </c>
      <c r="I23" s="133" t="s">
        <v>63</v>
      </c>
      <c r="J23" s="136"/>
    </row>
    <row r="24" spans="1:21" ht="55.9" customHeight="1">
      <c r="A24" s="17"/>
      <c r="B24" s="47"/>
      <c r="C24" s="47"/>
      <c r="D24" s="47"/>
      <c r="E24" s="81"/>
      <c r="F24" s="99"/>
      <c r="G24" s="113"/>
      <c r="H24" s="113"/>
      <c r="I24" s="134"/>
      <c r="J24" s="136"/>
    </row>
    <row r="25" spans="1:21" ht="15.95" customHeight="1">
      <c r="A25" s="18" t="s">
        <v>2</v>
      </c>
      <c r="B25" s="48"/>
      <c r="C25" s="48"/>
      <c r="D25" s="48"/>
      <c r="E25" s="82"/>
      <c r="F25" s="90" t="s">
        <v>56</v>
      </c>
      <c r="G25" s="90">
        <v>1</v>
      </c>
      <c r="H25" s="90">
        <v>2</v>
      </c>
      <c r="I25" s="127">
        <v>3</v>
      </c>
      <c r="J25" s="142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ht="21.2" customHeight="1">
      <c r="A26" s="19" t="s">
        <v>12</v>
      </c>
      <c r="B26" s="49"/>
      <c r="C26" s="49"/>
      <c r="D26" s="49"/>
      <c r="E26" s="83"/>
      <c r="F26" s="91">
        <v>1</v>
      </c>
      <c r="G26" s="153">
        <f>SUM(G27:G42)</f>
        <v>39</v>
      </c>
      <c r="H26" s="153">
        <f>SUM(H27:H42)</f>
        <v>39</v>
      </c>
      <c r="I26" s="129">
        <f>SUM(I27:I42)</f>
        <v>10</v>
      </c>
      <c r="J26" s="136"/>
    </row>
    <row r="27" spans="1:21" ht="21.2" customHeight="1">
      <c r="A27" s="3" t="s">
        <v>13</v>
      </c>
      <c r="B27" s="34"/>
      <c r="C27" s="58" t="s">
        <v>27</v>
      </c>
      <c r="D27" s="71"/>
      <c r="E27" s="84"/>
      <c r="F27" s="91">
        <v>2</v>
      </c>
      <c r="G27" s="114"/>
      <c r="H27" s="114"/>
      <c r="I27" s="103"/>
      <c r="J27" s="136"/>
      <c r="U27" s="152"/>
    </row>
    <row r="28" spans="1:21" ht="21.2" customHeight="1">
      <c r="A28" s="3"/>
      <c r="B28" s="34"/>
      <c r="C28" s="58" t="s">
        <v>28</v>
      </c>
      <c r="D28" s="71"/>
      <c r="E28" s="84"/>
      <c r="F28" s="91">
        <v>3</v>
      </c>
      <c r="G28" s="114">
        <v>8</v>
      </c>
      <c r="H28" s="114">
        <v>8</v>
      </c>
      <c r="I28" s="103">
        <v>4</v>
      </c>
      <c r="J28" s="143"/>
      <c r="U28" s="152"/>
    </row>
    <row r="29" spans="1:21" ht="21.2" customHeight="1">
      <c r="A29" s="3"/>
      <c r="B29" s="34"/>
      <c r="C29" s="58" t="s">
        <v>29</v>
      </c>
      <c r="D29" s="71"/>
      <c r="E29" s="84"/>
      <c r="F29" s="91">
        <v>4</v>
      </c>
      <c r="G29" s="114"/>
      <c r="H29" s="114"/>
      <c r="I29" s="103"/>
      <c r="J29" s="143"/>
      <c r="U29" s="152"/>
    </row>
    <row r="30" spans="1:21" ht="21.2" customHeight="1">
      <c r="A30" s="3"/>
      <c r="B30" s="34"/>
      <c r="C30" s="59" t="s">
        <v>30</v>
      </c>
      <c r="D30" s="72"/>
      <c r="E30" s="85"/>
      <c r="F30" s="91">
        <v>5</v>
      </c>
      <c r="G30" s="114"/>
      <c r="H30" s="114"/>
      <c r="I30" s="103"/>
      <c r="J30" s="143"/>
      <c r="U30" s="152"/>
    </row>
    <row r="31" spans="1:21" ht="21.2" customHeight="1">
      <c r="A31" s="3"/>
      <c r="B31" s="34"/>
      <c r="C31" s="59" t="s">
        <v>31</v>
      </c>
      <c r="D31" s="72"/>
      <c r="E31" s="85"/>
      <c r="F31" s="91">
        <v>6</v>
      </c>
      <c r="G31" s="114">
        <v>1</v>
      </c>
      <c r="H31" s="114">
        <v>1</v>
      </c>
      <c r="I31" s="103"/>
      <c r="J31" s="143"/>
      <c r="U31" s="152"/>
    </row>
    <row r="32" spans="1:21" ht="21.2" customHeight="1">
      <c r="A32" s="3"/>
      <c r="B32" s="34"/>
      <c r="C32" s="58" t="s">
        <v>32</v>
      </c>
      <c r="D32" s="71"/>
      <c r="E32" s="84"/>
      <c r="F32" s="91">
        <v>7</v>
      </c>
      <c r="G32" s="114">
        <v>3</v>
      </c>
      <c r="H32" s="114">
        <v>3</v>
      </c>
      <c r="I32" s="103"/>
      <c r="J32" s="143"/>
      <c r="U32" s="152"/>
    </row>
    <row r="33" spans="1:21" ht="21.2" customHeight="1">
      <c r="A33" s="3"/>
      <c r="B33" s="34"/>
      <c r="C33" s="58" t="s">
        <v>33</v>
      </c>
      <c r="D33" s="71"/>
      <c r="E33" s="84"/>
      <c r="F33" s="91">
        <v>8</v>
      </c>
      <c r="G33" s="114"/>
      <c r="H33" s="114"/>
      <c r="I33" s="103"/>
      <c r="J33" s="143"/>
      <c r="U33" s="152"/>
    </row>
    <row r="34" spans="1:21" ht="21.2" customHeight="1">
      <c r="A34" s="3"/>
      <c r="B34" s="34"/>
      <c r="C34" s="60" t="s">
        <v>34</v>
      </c>
      <c r="D34" s="58" t="s">
        <v>50</v>
      </c>
      <c r="E34" s="84"/>
      <c r="F34" s="91">
        <v>9</v>
      </c>
      <c r="G34" s="114"/>
      <c r="H34" s="114"/>
      <c r="I34" s="103"/>
      <c r="J34" s="143"/>
      <c r="U34" s="152"/>
    </row>
    <row r="35" spans="1:21" ht="21.2" customHeight="1">
      <c r="A35" s="3"/>
      <c r="B35" s="34"/>
      <c r="C35" s="61"/>
      <c r="D35" s="58" t="s">
        <v>51</v>
      </c>
      <c r="E35" s="86"/>
      <c r="F35" s="91">
        <v>10</v>
      </c>
      <c r="G35" s="114">
        <v>1</v>
      </c>
      <c r="H35" s="114">
        <v>1</v>
      </c>
      <c r="I35" s="103">
        <v>1</v>
      </c>
      <c r="J35" s="143"/>
      <c r="U35" s="152"/>
    </row>
    <row r="36" spans="1:21" ht="21.2" customHeight="1">
      <c r="A36" s="3"/>
      <c r="B36" s="34"/>
      <c r="C36" s="62"/>
      <c r="D36" s="58" t="s">
        <v>52</v>
      </c>
      <c r="E36" s="84"/>
      <c r="F36" s="91">
        <v>11</v>
      </c>
      <c r="G36" s="114"/>
      <c r="H36" s="114"/>
      <c r="I36" s="103"/>
      <c r="J36" s="143"/>
      <c r="U36" s="152"/>
    </row>
    <row r="37" spans="1:21" ht="21.2" customHeight="1">
      <c r="A37" s="3"/>
      <c r="B37" s="34"/>
      <c r="C37" s="63" t="s">
        <v>35</v>
      </c>
      <c r="D37" s="73"/>
      <c r="E37" s="87"/>
      <c r="F37" s="91">
        <v>12</v>
      </c>
      <c r="G37" s="114"/>
      <c r="H37" s="114"/>
      <c r="I37" s="103"/>
      <c r="J37" s="143"/>
      <c r="U37" s="152"/>
    </row>
    <row r="38" spans="1:21" ht="33.950000000000003" customHeight="1">
      <c r="A38" s="3"/>
      <c r="B38" s="34"/>
      <c r="C38" s="58" t="s">
        <v>36</v>
      </c>
      <c r="D38" s="71"/>
      <c r="E38" s="84"/>
      <c r="F38" s="91">
        <v>13</v>
      </c>
      <c r="G38" s="114"/>
      <c r="H38" s="114"/>
      <c r="I38" s="103"/>
      <c r="J38" s="144"/>
      <c r="U38" s="152"/>
    </row>
    <row r="39" spans="1:21" ht="21.2" customHeight="1">
      <c r="A39" s="3"/>
      <c r="B39" s="34"/>
      <c r="C39" s="58" t="s">
        <v>37</v>
      </c>
      <c r="D39" s="71"/>
      <c r="E39" s="84"/>
      <c r="F39" s="91">
        <v>14</v>
      </c>
      <c r="G39" s="114"/>
      <c r="H39" s="114"/>
      <c r="I39" s="103"/>
      <c r="J39" s="144"/>
      <c r="U39" s="152"/>
    </row>
    <row r="40" spans="1:21" ht="33.950000000000003" customHeight="1">
      <c r="A40" s="3"/>
      <c r="B40" s="34"/>
      <c r="C40" s="58" t="s">
        <v>38</v>
      </c>
      <c r="D40" s="71"/>
      <c r="E40" s="84"/>
      <c r="F40" s="91">
        <v>15</v>
      </c>
      <c r="G40" s="114"/>
      <c r="H40" s="114"/>
      <c r="I40" s="103"/>
      <c r="J40" s="144"/>
      <c r="U40" s="152"/>
    </row>
    <row r="41" spans="1:21" ht="39.200000000000003" customHeight="1">
      <c r="A41" s="3"/>
      <c r="B41" s="34"/>
      <c r="C41" s="58" t="s">
        <v>39</v>
      </c>
      <c r="D41" s="71"/>
      <c r="E41" s="84"/>
      <c r="F41" s="91">
        <v>16</v>
      </c>
      <c r="G41" s="114"/>
      <c r="H41" s="114"/>
      <c r="I41" s="103"/>
      <c r="J41" s="144"/>
      <c r="U41" s="152"/>
    </row>
    <row r="42" spans="1:21" ht="21.2" customHeight="1">
      <c r="A42" s="20"/>
      <c r="B42" s="50"/>
      <c r="C42" s="64" t="s">
        <v>40</v>
      </c>
      <c r="D42" s="74"/>
      <c r="E42" s="88"/>
      <c r="F42" s="92">
        <v>17</v>
      </c>
      <c r="G42" s="115">
        <v>26</v>
      </c>
      <c r="H42" s="115">
        <v>26</v>
      </c>
      <c r="I42" s="104">
        <v>5</v>
      </c>
      <c r="J42" s="143"/>
      <c r="U42" s="152"/>
    </row>
    <row r="43" spans="1:21" ht="9" customHeight="1">
      <c r="A43" s="21"/>
      <c r="B43" s="21"/>
      <c r="C43" s="65"/>
      <c r="D43" s="65"/>
      <c r="E43" s="65"/>
      <c r="F43" s="100"/>
      <c r="G43" s="116"/>
      <c r="H43" s="116"/>
      <c r="I43" s="116"/>
      <c r="J43" s="145"/>
      <c r="U43" s="152"/>
    </row>
    <row r="44" spans="1:21" ht="26.45" customHeight="1">
      <c r="A44" s="22" t="s">
        <v>14</v>
      </c>
      <c r="B44" s="22"/>
      <c r="C44" s="22"/>
      <c r="D44" s="22"/>
      <c r="E44" s="22"/>
      <c r="F44" s="22"/>
      <c r="G44" s="117"/>
      <c r="H44" s="117"/>
      <c r="I44" s="117"/>
    </row>
    <row r="45" spans="1:21" ht="103.35" customHeight="1">
      <c r="A45" s="2" t="s">
        <v>15</v>
      </c>
      <c r="B45" s="33"/>
      <c r="C45" s="33"/>
      <c r="D45" s="33"/>
      <c r="E45" s="89" t="s">
        <v>55</v>
      </c>
      <c r="F45" s="101" t="s">
        <v>57</v>
      </c>
      <c r="G45" s="118"/>
      <c r="H45" s="123"/>
    </row>
    <row r="46" spans="1:21" ht="15.95" customHeight="1">
      <c r="A46" s="4" t="s">
        <v>2</v>
      </c>
      <c r="B46" s="51"/>
      <c r="C46" s="51"/>
      <c r="D46" s="51"/>
      <c r="E46" s="90" t="s">
        <v>56</v>
      </c>
      <c r="F46" s="102">
        <v>1</v>
      </c>
      <c r="G46" s="119"/>
      <c r="H46" s="124"/>
    </row>
    <row r="47" spans="1:21" ht="21.2" customHeight="1">
      <c r="A47" s="23" t="s">
        <v>16</v>
      </c>
      <c r="B47" s="52"/>
      <c r="C47" s="52"/>
      <c r="D47" s="52"/>
      <c r="E47" s="91">
        <v>1</v>
      </c>
      <c r="F47" s="103">
        <v>1</v>
      </c>
      <c r="G47" s="120"/>
      <c r="H47" s="123"/>
    </row>
    <row r="48" spans="1:21" ht="21.2" customHeight="1">
      <c r="A48" s="24" t="s">
        <v>17</v>
      </c>
      <c r="B48" s="53"/>
      <c r="C48" s="53"/>
      <c r="D48" s="53"/>
      <c r="E48" s="91">
        <v>2</v>
      </c>
      <c r="F48" s="103"/>
      <c r="G48" s="120"/>
      <c r="H48" s="123"/>
    </row>
    <row r="49" spans="1:21" ht="21.2" customHeight="1">
      <c r="A49" s="23" t="s">
        <v>18</v>
      </c>
      <c r="B49" s="52"/>
      <c r="C49" s="52"/>
      <c r="D49" s="52"/>
      <c r="E49" s="91">
        <v>3</v>
      </c>
      <c r="F49" s="103">
        <v>3</v>
      </c>
      <c r="G49" s="120"/>
      <c r="H49" s="123"/>
    </row>
    <row r="50" spans="1:21" ht="21.2" customHeight="1">
      <c r="A50" s="24" t="s">
        <v>19</v>
      </c>
      <c r="B50" s="53"/>
      <c r="C50" s="53"/>
      <c r="D50" s="53"/>
      <c r="E50" s="91">
        <v>4</v>
      </c>
      <c r="F50" s="103">
        <v>1</v>
      </c>
      <c r="G50" s="120"/>
      <c r="H50" s="123"/>
    </row>
    <row r="51" spans="1:21" ht="21.2" customHeight="1">
      <c r="A51" s="3" t="s">
        <v>20</v>
      </c>
      <c r="B51" s="34"/>
      <c r="C51" s="53" t="s">
        <v>41</v>
      </c>
      <c r="D51" s="53"/>
      <c r="E51" s="91">
        <v>5</v>
      </c>
      <c r="F51" s="103"/>
      <c r="G51" s="120"/>
      <c r="H51" s="123"/>
    </row>
    <row r="52" spans="1:21" ht="39.200000000000003" customHeight="1">
      <c r="A52" s="3"/>
      <c r="B52" s="34"/>
      <c r="C52" s="37" t="s">
        <v>42</v>
      </c>
      <c r="D52" s="75"/>
      <c r="E52" s="91">
        <v>6</v>
      </c>
      <c r="F52" s="103"/>
      <c r="G52" s="120"/>
      <c r="H52" s="123"/>
    </row>
    <row r="53" spans="1:21" ht="21.2" customHeight="1">
      <c r="A53" s="3"/>
      <c r="B53" s="34"/>
      <c r="C53" s="53" t="s">
        <v>43</v>
      </c>
      <c r="D53" s="53"/>
      <c r="E53" s="91">
        <v>7</v>
      </c>
      <c r="F53" s="103"/>
      <c r="G53" s="120"/>
      <c r="H53" s="123"/>
    </row>
    <row r="54" spans="1:21" ht="21.2" customHeight="1">
      <c r="A54" s="20"/>
      <c r="B54" s="50"/>
      <c r="C54" s="66" t="s">
        <v>44</v>
      </c>
      <c r="D54" s="66"/>
      <c r="E54" s="92">
        <v>8</v>
      </c>
      <c r="F54" s="104"/>
      <c r="G54" s="120"/>
      <c r="H54" s="123"/>
    </row>
    <row r="55" spans="1:21" ht="16.7" customHeight="1">
      <c r="A55" s="25"/>
      <c r="B55" s="25"/>
      <c r="C55" s="25"/>
      <c r="D55" s="25"/>
      <c r="E55" s="93"/>
      <c r="F55" s="93"/>
      <c r="G55" s="121"/>
      <c r="H55" s="121"/>
      <c r="I55" s="121"/>
      <c r="J55" s="13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spans="1:21" ht="16.7" customHeight="1">
      <c r="D56" s="76"/>
    </row>
    <row r="57" spans="1:21" ht="18.95" customHeight="1">
      <c r="A57" s="26"/>
      <c r="C57" s="67"/>
      <c r="D57" s="77"/>
      <c r="E57" s="26"/>
      <c r="F57" s="27"/>
      <c r="G57" s="27"/>
      <c r="H57" s="27"/>
      <c r="I57" s="27"/>
      <c r="J57" s="14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</row>
    <row r="58" spans="1:21" ht="18.95" customHeight="1">
      <c r="A58" s="26"/>
      <c r="B58" s="54"/>
      <c r="C58" s="26"/>
      <c r="D58" s="26"/>
      <c r="E58" s="94"/>
      <c r="F58" s="105"/>
      <c r="G58" s="105"/>
      <c r="H58" s="105"/>
      <c r="I58" s="105"/>
      <c r="J58" s="14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</row>
    <row r="59" spans="1:21" ht="18.2" customHeight="1">
      <c r="A59" s="26"/>
      <c r="E59" s="95"/>
      <c r="F59" s="106"/>
      <c r="G59" s="106"/>
      <c r="H59" s="106"/>
      <c r="I59" s="106"/>
      <c r="J59" s="14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</row>
    <row r="60" spans="1:21" ht="18.95" customHeight="1">
      <c r="A60" s="27"/>
      <c r="B60" s="27"/>
      <c r="C60" s="27"/>
      <c r="D60" s="78"/>
      <c r="E60" s="27"/>
      <c r="F60" s="106"/>
      <c r="G60" s="106"/>
      <c r="H60" s="106"/>
      <c r="I60" s="106"/>
      <c r="J60" s="14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</row>
    <row r="61" spans="1:21" ht="18.95" customHeight="1">
      <c r="A61" s="28"/>
      <c r="B61" s="28"/>
      <c r="C61" s="68"/>
      <c r="D61" s="28"/>
      <c r="E61" s="28"/>
      <c r="F61" s="29"/>
      <c r="G61" s="29"/>
      <c r="H61" s="29"/>
      <c r="I61" s="29"/>
      <c r="J61" s="29"/>
      <c r="K61" s="29"/>
      <c r="L61" s="29"/>
      <c r="M61" s="29"/>
      <c r="N61" s="29"/>
    </row>
    <row r="62" spans="1:21" ht="18.95" customHeight="1">
      <c r="A62" s="28"/>
      <c r="B62" s="28"/>
      <c r="C62" s="28"/>
      <c r="D62" s="28"/>
      <c r="E62" s="28"/>
      <c r="F62" s="29"/>
      <c r="G62" s="29"/>
      <c r="H62" s="29"/>
      <c r="I62" s="29"/>
      <c r="J62" s="14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spans="1:21" ht="15.95" customHeight="1">
      <c r="A63" s="29"/>
      <c r="B63" s="29"/>
      <c r="C63" s="29"/>
      <c r="D63" s="29"/>
      <c r="E63" s="29"/>
      <c r="F63" s="29"/>
      <c r="G63" s="29"/>
      <c r="H63" s="29"/>
      <c r="I63" s="29"/>
      <c r="J63" s="14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spans="1:21" ht="15.95" customHeight="1">
      <c r="A64" s="29"/>
      <c r="B64" s="29"/>
      <c r="C64" s="29"/>
      <c r="D64" s="29"/>
      <c r="E64" s="29"/>
      <c r="F64" s="29"/>
      <c r="G64" s="29"/>
      <c r="H64" s="29"/>
      <c r="I64" s="29"/>
      <c r="J64" s="14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ht="15.95" customHeight="1">
      <c r="A65" s="29"/>
      <c r="B65" s="29"/>
      <c r="C65" s="29"/>
      <c r="D65" s="29"/>
      <c r="E65" s="29"/>
      <c r="F65" s="29"/>
      <c r="G65" s="29"/>
      <c r="H65" s="29"/>
      <c r="I65" s="29"/>
      <c r="J65" s="147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15.95" customHeight="1">
      <c r="A66" s="29"/>
      <c r="B66" s="29"/>
      <c r="C66" s="29"/>
      <c r="D66" s="29"/>
      <c r="E66" s="29"/>
      <c r="F66" s="29"/>
      <c r="G66" s="29"/>
      <c r="H66" s="29"/>
      <c r="I66" s="29"/>
      <c r="J66" s="147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15.95" customHeight="1">
      <c r="A67" s="29"/>
      <c r="B67" s="29"/>
      <c r="C67" s="29"/>
      <c r="D67" s="29"/>
      <c r="E67" s="29"/>
      <c r="F67" s="29"/>
      <c r="G67" s="29"/>
      <c r="H67" s="29"/>
      <c r="I67" s="29"/>
      <c r="J67" s="14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1" ht="15.95" customHeight="1">
      <c r="A68" s="29"/>
      <c r="B68" s="29"/>
      <c r="C68" s="29"/>
      <c r="D68" s="29"/>
      <c r="E68" s="29"/>
      <c r="F68" s="29"/>
      <c r="G68" s="29"/>
      <c r="H68" s="29"/>
      <c r="I68" s="29"/>
      <c r="J68" s="14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</row>
    <row r="69" spans="1:21" ht="15.95" customHeight="1">
      <c r="A69" s="29"/>
      <c r="B69" s="29"/>
      <c r="C69" s="29"/>
      <c r="D69" s="29"/>
      <c r="E69" s="29"/>
      <c r="F69" s="29"/>
      <c r="G69" s="29"/>
      <c r="H69" s="29"/>
      <c r="I69" s="29"/>
      <c r="J69" s="14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ht="15.95" customHeight="1">
      <c r="A70" s="30"/>
      <c r="B70" s="30"/>
      <c r="C70" s="30"/>
      <c r="D70" s="30"/>
      <c r="E70" s="30"/>
      <c r="F70" s="30"/>
      <c r="G70" s="30"/>
      <c r="H70" s="30"/>
      <c r="I70" s="30"/>
      <c r="J70" s="14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ht="15.95" customHeight="1">
      <c r="A71" s="31"/>
      <c r="B71" s="31"/>
      <c r="C71" s="31"/>
      <c r="D71" s="31"/>
      <c r="E71" s="31"/>
      <c r="F71" s="31"/>
      <c r="G71" s="31"/>
      <c r="H71" s="31"/>
      <c r="I71" s="31"/>
      <c r="J71" s="148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</row>
    <row r="72" spans="1:21" ht="15.95" customHeight="1">
      <c r="A72" s="31"/>
      <c r="B72" s="31"/>
      <c r="C72" s="31"/>
      <c r="D72" s="31"/>
      <c r="E72" s="31"/>
      <c r="F72" s="31"/>
      <c r="G72" s="31"/>
      <c r="H72" s="31"/>
      <c r="I72" s="31"/>
      <c r="J72" s="148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</row>
    <row r="73" spans="1:21" ht="15.95" customHeight="1">
      <c r="A73" s="31"/>
      <c r="B73" s="31"/>
      <c r="C73" s="31"/>
      <c r="D73" s="31"/>
      <c r="E73" s="31"/>
      <c r="F73" s="31"/>
      <c r="G73" s="31"/>
      <c r="H73" s="31"/>
      <c r="I73" s="31"/>
      <c r="J73" s="148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</row>
    <row r="74" spans="1:21" ht="15.95" customHeight="1">
      <c r="A74" s="31"/>
      <c r="B74" s="31"/>
      <c r="C74" s="31"/>
      <c r="D74" s="31"/>
      <c r="E74" s="31"/>
      <c r="F74" s="31"/>
      <c r="G74" s="31"/>
      <c r="H74" s="31"/>
      <c r="I74" s="31"/>
      <c r="J74" s="148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</row>
    <row r="75" spans="1:21" ht="15.95" customHeight="1">
      <c r="A75" s="31"/>
      <c r="B75" s="31"/>
      <c r="C75" s="31"/>
      <c r="D75" s="31"/>
      <c r="E75" s="31"/>
      <c r="F75" s="31"/>
      <c r="G75" s="31"/>
      <c r="H75" s="31"/>
      <c r="I75" s="31"/>
      <c r="J75" s="148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</row>
    <row r="76" spans="1:21" ht="15.95" customHeight="1">
      <c r="A76" s="31"/>
      <c r="B76" s="31"/>
      <c r="C76" s="31"/>
      <c r="D76" s="31"/>
      <c r="E76" s="31"/>
      <c r="F76" s="31"/>
      <c r="G76" s="31"/>
      <c r="H76" s="31"/>
      <c r="I76" s="31"/>
      <c r="J76" s="148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</row>
    <row r="77" spans="1:21" ht="15.95" customHeight="1">
      <c r="A77" s="31"/>
      <c r="B77" s="31"/>
      <c r="C77" s="31"/>
      <c r="D77" s="31"/>
      <c r="E77" s="31"/>
      <c r="F77" s="31"/>
      <c r="G77" s="31"/>
      <c r="H77" s="31"/>
      <c r="I77" s="31"/>
      <c r="J77" s="148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</row>
    <row r="78" spans="1:21" ht="15.95" customHeight="1">
      <c r="A78" s="31"/>
      <c r="B78" s="31"/>
      <c r="C78" s="31"/>
      <c r="D78" s="31"/>
      <c r="E78" s="31"/>
      <c r="F78" s="31"/>
      <c r="G78" s="31"/>
      <c r="H78" s="31"/>
      <c r="I78" s="31"/>
      <c r="J78" s="148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</row>
    <row r="79" spans="1:21" ht="15.95" customHeight="1">
      <c r="A79" s="31"/>
      <c r="B79" s="31"/>
      <c r="C79" s="31"/>
      <c r="D79" s="31"/>
      <c r="E79" s="31"/>
      <c r="F79" s="31"/>
      <c r="G79" s="31"/>
      <c r="H79" s="31"/>
      <c r="I79" s="31"/>
      <c r="J79" s="148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</row>
    <row r="80" spans="1:21" ht="15.95" customHeight="1">
      <c r="A80" s="31"/>
      <c r="B80" s="31"/>
      <c r="C80" s="31"/>
      <c r="D80" s="31"/>
      <c r="E80" s="31"/>
      <c r="F80" s="31"/>
      <c r="G80" s="31"/>
      <c r="H80" s="31"/>
      <c r="I80" s="31"/>
      <c r="J80" s="148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</row>
    <row r="81" spans="1:21" ht="15.95" customHeight="1">
      <c r="A81" s="31"/>
      <c r="B81" s="31"/>
      <c r="C81" s="31"/>
      <c r="D81" s="31"/>
      <c r="E81" s="31"/>
      <c r="F81" s="31"/>
      <c r="G81" s="31"/>
      <c r="H81" s="31"/>
      <c r="I81" s="31"/>
      <c r="J81" s="148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</row>
    <row r="82" spans="1:21" ht="15.95" customHeight="1">
      <c r="A82" s="31"/>
      <c r="B82" s="31"/>
      <c r="C82" s="31"/>
      <c r="D82" s="31"/>
      <c r="E82" s="31"/>
      <c r="F82" s="31"/>
      <c r="G82" s="31"/>
      <c r="H82" s="31"/>
      <c r="I82" s="31"/>
      <c r="J82" s="148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</row>
    <row r="83" spans="1:21" ht="15.95" customHeight="1">
      <c r="A83" s="31"/>
      <c r="B83" s="31"/>
      <c r="C83" s="31"/>
      <c r="D83" s="31"/>
      <c r="E83" s="31"/>
      <c r="F83" s="31"/>
      <c r="G83" s="31"/>
      <c r="H83" s="31"/>
      <c r="I83" s="31"/>
      <c r="J83" s="148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</row>
    <row r="84" spans="1:21" ht="15.95" customHeight="1">
      <c r="A84" s="31"/>
      <c r="B84" s="31"/>
      <c r="C84" s="31"/>
      <c r="D84" s="31"/>
      <c r="E84" s="31"/>
      <c r="F84" s="31"/>
      <c r="G84" s="31"/>
      <c r="H84" s="31"/>
      <c r="I84" s="31"/>
      <c r="J84" s="148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</row>
    <row r="85" spans="1:21" ht="15.95" customHeight="1">
      <c r="A85" s="31"/>
      <c r="B85" s="31"/>
      <c r="C85" s="31"/>
      <c r="D85" s="31"/>
      <c r="E85" s="31"/>
      <c r="F85" s="31"/>
      <c r="G85" s="31"/>
      <c r="H85" s="31"/>
      <c r="I85" s="31"/>
      <c r="J85" s="148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</row>
    <row r="86" spans="1:21" ht="15.95" customHeight="1">
      <c r="A86" s="31"/>
      <c r="B86" s="31"/>
      <c r="C86" s="31"/>
      <c r="D86" s="31"/>
      <c r="E86" s="31"/>
      <c r="F86" s="31"/>
      <c r="G86" s="31"/>
      <c r="H86" s="31"/>
      <c r="I86" s="31"/>
      <c r="J86" s="148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</row>
    <row r="87" spans="1:21" ht="15.95" customHeight="1">
      <c r="A87" s="31"/>
      <c r="B87" s="31"/>
      <c r="C87" s="31"/>
      <c r="D87" s="31"/>
      <c r="E87" s="31"/>
      <c r="F87" s="31"/>
      <c r="G87" s="31"/>
      <c r="H87" s="31"/>
      <c r="I87" s="31"/>
      <c r="J87" s="148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</row>
    <row r="88" spans="1:21" ht="15.95" customHeight="1">
      <c r="A88" s="31"/>
      <c r="B88" s="31"/>
      <c r="C88" s="31"/>
      <c r="D88" s="31"/>
      <c r="E88" s="31"/>
      <c r="F88" s="31"/>
      <c r="G88" s="31"/>
      <c r="H88" s="31"/>
      <c r="I88" s="31"/>
      <c r="J88" s="148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</row>
    <row r="89" spans="1:21" ht="15.95" customHeight="1">
      <c r="A89" s="31"/>
      <c r="B89" s="31"/>
      <c r="C89" s="31"/>
      <c r="D89" s="31"/>
      <c r="E89" s="31"/>
      <c r="F89" s="31"/>
      <c r="G89" s="31"/>
      <c r="H89" s="31"/>
      <c r="I89" s="31"/>
      <c r="J89" s="148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</row>
    <row r="90" spans="1:21" ht="15.95" customHeight="1">
      <c r="A90" s="31"/>
      <c r="B90" s="31"/>
      <c r="C90" s="31"/>
      <c r="D90" s="31"/>
      <c r="E90" s="31"/>
      <c r="F90" s="31"/>
      <c r="G90" s="31"/>
      <c r="H90" s="31"/>
      <c r="I90" s="31"/>
      <c r="J90" s="148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</row>
    <row r="91" spans="1:21" ht="15.95" customHeight="1">
      <c r="A91" s="31"/>
      <c r="B91" s="31"/>
      <c r="C91" s="31"/>
      <c r="D91" s="31"/>
      <c r="E91" s="31"/>
      <c r="F91" s="31"/>
      <c r="G91" s="31"/>
      <c r="H91" s="31"/>
      <c r="I91" s="31"/>
      <c r="J91" s="148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</row>
    <row r="92" spans="1:21" ht="15.95" customHeight="1">
      <c r="A92" s="31"/>
      <c r="B92" s="31"/>
      <c r="C92" s="31"/>
      <c r="D92" s="31"/>
      <c r="E92" s="31"/>
      <c r="F92" s="31"/>
      <c r="G92" s="31"/>
      <c r="H92" s="31"/>
      <c r="I92" s="31"/>
      <c r="J92" s="148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</row>
    <row r="93" spans="1:21" ht="15.95" customHeight="1">
      <c r="A93" s="31"/>
      <c r="B93" s="31"/>
      <c r="C93" s="31"/>
      <c r="D93" s="31"/>
      <c r="E93" s="31"/>
      <c r="F93" s="31"/>
      <c r="G93" s="31"/>
      <c r="H93" s="31"/>
      <c r="I93" s="31"/>
      <c r="J93" s="148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</row>
    <row r="94" spans="1:21" ht="15.95" customHeight="1">
      <c r="A94" s="31"/>
      <c r="B94" s="31"/>
      <c r="C94" s="31"/>
      <c r="D94" s="31"/>
      <c r="E94" s="31"/>
      <c r="F94" s="31"/>
      <c r="G94" s="31"/>
      <c r="H94" s="31"/>
      <c r="I94" s="31"/>
      <c r="J94" s="148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</row>
    <row r="95" spans="1:21" ht="15.95" customHeight="1">
      <c r="A95" s="31"/>
      <c r="B95" s="31"/>
      <c r="C95" s="31"/>
      <c r="D95" s="31"/>
      <c r="E95" s="31"/>
      <c r="F95" s="31"/>
      <c r="G95" s="31"/>
      <c r="H95" s="31"/>
      <c r="I95" s="31"/>
      <c r="J95" s="148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</row>
    <row r="96" spans="1:21" ht="15.95" customHeight="1">
      <c r="A96" s="31"/>
      <c r="B96" s="31"/>
      <c r="C96" s="31"/>
      <c r="D96" s="31"/>
      <c r="E96" s="31"/>
      <c r="F96" s="31"/>
      <c r="G96" s="31"/>
      <c r="H96" s="31"/>
      <c r="I96" s="31"/>
      <c r="J96" s="148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</row>
    <row r="97" spans="1:21" ht="15.95" customHeight="1">
      <c r="A97" s="31"/>
      <c r="B97" s="31"/>
      <c r="C97" s="31"/>
      <c r="D97" s="31"/>
      <c r="E97" s="31"/>
      <c r="F97" s="31"/>
      <c r="G97" s="31"/>
      <c r="H97" s="31"/>
      <c r="I97" s="31"/>
      <c r="J97" s="148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</row>
    <row r="98" spans="1:21" ht="15.95" customHeight="1">
      <c r="A98" s="31"/>
      <c r="B98" s="31"/>
      <c r="C98" s="31"/>
      <c r="D98" s="31"/>
      <c r="E98" s="31"/>
      <c r="F98" s="31"/>
      <c r="G98" s="31"/>
      <c r="H98" s="31"/>
      <c r="I98" s="31"/>
      <c r="J98" s="148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</row>
    <row r="99" spans="1:21" ht="15.95" customHeight="1">
      <c r="A99" s="31"/>
      <c r="B99" s="31"/>
      <c r="C99" s="31"/>
      <c r="D99" s="31"/>
      <c r="E99" s="31"/>
      <c r="F99" s="31"/>
      <c r="G99" s="31"/>
      <c r="H99" s="31"/>
      <c r="I99" s="31"/>
      <c r="J99" s="148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</row>
    <row r="100" spans="1:21" ht="15.9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148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</row>
    <row r="101" spans="1:21" ht="15.9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148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</row>
    <row r="102" spans="1:21" ht="15.9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148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</row>
    <row r="103" spans="1:21" ht="15.9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148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</row>
    <row r="104" spans="1:21" ht="15.9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148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</row>
    <row r="105" spans="1:21" ht="15.9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148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</row>
    <row r="106" spans="1:21" ht="15.9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148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</row>
    <row r="107" spans="1:21" ht="15.9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148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</row>
    <row r="108" spans="1:21" ht="15.9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148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</row>
    <row r="109" spans="1:21" ht="15.9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148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</row>
    <row r="110" spans="1:21" ht="15.9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148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</row>
    <row r="111" spans="1:21" ht="15.9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148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</row>
    <row r="112" spans="1:21" ht="15.9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148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</row>
    <row r="113" spans="1:21" ht="15.9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148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</row>
    <row r="114" spans="1:21" ht="15.9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148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</row>
    <row r="115" spans="1:21" ht="15.9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148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</row>
    <row r="116" spans="1:21" ht="15.9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148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</row>
    <row r="117" spans="1:21" ht="15.9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148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</row>
    <row r="118" spans="1:21" ht="15.9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148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</row>
    <row r="119" spans="1:21" ht="15.9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148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</row>
    <row r="120" spans="1:21" ht="15.9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148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</row>
    <row r="121" spans="1:21" ht="15.9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148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</row>
    <row r="122" spans="1:21" ht="15.9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148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</row>
    <row r="123" spans="1:21" ht="15.9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148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</row>
    <row r="124" spans="1:21" ht="15.9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148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</row>
    <row r="125" spans="1:21" ht="15.9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148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</row>
    <row r="126" spans="1:21" ht="15.9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148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</row>
    <row r="127" spans="1:21" ht="15.9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148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</row>
    <row r="128" spans="1:21" ht="15.9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148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</row>
    <row r="129" spans="1:21" ht="15.9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148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</row>
    <row r="130" spans="1:21" ht="15.9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148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</row>
    <row r="131" spans="1:21" ht="15.9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148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</row>
    <row r="132" spans="1:21" ht="15.9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148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</row>
    <row r="133" spans="1:21" ht="15.9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148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</row>
    <row r="134" spans="1:21" ht="15.9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148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</row>
    <row r="135" spans="1:21" ht="15.9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148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</row>
    <row r="136" spans="1:21" ht="15.9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148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</row>
    <row r="137" spans="1:21" ht="15.9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148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</row>
    <row r="138" spans="1:21" ht="15.9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148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</row>
    <row r="139" spans="1:21" ht="15.9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148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</row>
    <row r="140" spans="1:21" ht="15.9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148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</row>
    <row r="141" spans="1:21" ht="15.9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148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</row>
    <row r="142" spans="1:21" ht="15.9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148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</row>
    <row r="143" spans="1:21" ht="15.9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148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</row>
    <row r="144" spans="1:21" ht="15.9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148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</row>
    <row r="145" spans="1:21" ht="15.9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148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</row>
    <row r="146" spans="1:21" ht="15.9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148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</row>
    <row r="147" spans="1:21" ht="15.9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148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</row>
    <row r="148" spans="1:21" ht="15.9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148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</row>
    <row r="149" spans="1:21" ht="15.9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148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</row>
    <row r="150" spans="1:21" ht="15.9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148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</row>
    <row r="151" spans="1:21" ht="15.9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148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</row>
    <row r="152" spans="1:21" ht="15.9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148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</row>
    <row r="153" spans="1:21" ht="15.9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148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</row>
    <row r="154" spans="1:21" ht="15.9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148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</row>
    <row r="155" spans="1:21" ht="15.9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148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</row>
    <row r="156" spans="1:21" ht="15.9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148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</row>
    <row r="157" spans="1:21" ht="15.9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148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</row>
    <row r="158" spans="1:21" ht="15.9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148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</row>
    <row r="159" spans="1:21" ht="15.9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148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</row>
    <row r="160" spans="1:21" ht="15.9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148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</row>
    <row r="161" spans="1:21" ht="15.9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148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</row>
    <row r="162" spans="1:21" ht="15.9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148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</row>
    <row r="163" spans="1:21" ht="15.9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148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</row>
    <row r="164" spans="1:21" ht="15.9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148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</row>
    <row r="165" spans="1:21" ht="15.9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148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</row>
    <row r="166" spans="1:21" ht="15.95" customHeight="1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21" ht="15.95" customHeight="1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21" ht="15.95" customHeight="1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21" ht="15.95" customHeight="1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21" ht="15.95" customHeight="1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21" ht="15.95" customHeight="1">
      <c r="A171" s="32"/>
      <c r="B171" s="32"/>
      <c r="C171" s="32"/>
      <c r="D171" s="32"/>
      <c r="E171" s="32"/>
      <c r="F171" s="32"/>
      <c r="G171" s="32"/>
      <c r="H171" s="32"/>
      <c r="I171" s="32"/>
    </row>
  </sheetData>
  <mergeCells count="66">
    <mergeCell ref="A22:H22"/>
    <mergeCell ref="D15:F15"/>
    <mergeCell ref="B8:F8"/>
    <mergeCell ref="B9:F9"/>
    <mergeCell ref="A10:F10"/>
    <mergeCell ref="A11:A17"/>
    <mergeCell ref="B11:F11"/>
    <mergeCell ref="D13:F13"/>
    <mergeCell ref="B12:F12"/>
    <mergeCell ref="D14:F14"/>
    <mergeCell ref="C15:C17"/>
    <mergeCell ref="E19:F19"/>
    <mergeCell ref="A18:D19"/>
    <mergeCell ref="E18:F18"/>
    <mergeCell ref="A2:I2"/>
    <mergeCell ref="A3:F4"/>
    <mergeCell ref="G3:G4"/>
    <mergeCell ref="H3:I3"/>
    <mergeCell ref="A5:F5"/>
    <mergeCell ref="A6:F6"/>
    <mergeCell ref="A7:F7"/>
    <mergeCell ref="A8:A9"/>
    <mergeCell ref="A55:D55"/>
    <mergeCell ref="A49:D49"/>
    <mergeCell ref="D16:F16"/>
    <mergeCell ref="D17:F17"/>
    <mergeCell ref="A20:F20"/>
    <mergeCell ref="B13:B17"/>
    <mergeCell ref="C13:C14"/>
    <mergeCell ref="A45:D45"/>
    <mergeCell ref="A70:I7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I23:I24"/>
    <mergeCell ref="A23:E24"/>
    <mergeCell ref="A25:E25"/>
    <mergeCell ref="A26:E26"/>
    <mergeCell ref="H23:H24"/>
    <mergeCell ref="G23:G24"/>
    <mergeCell ref="F23:F24"/>
    <mergeCell ref="A50:D50"/>
    <mergeCell ref="A47:D47"/>
    <mergeCell ref="C32:E32"/>
    <mergeCell ref="D34:E34"/>
    <mergeCell ref="A44:F44"/>
    <mergeCell ref="C34:C36"/>
    <mergeCell ref="C39:E39"/>
    <mergeCell ref="D35:E35"/>
    <mergeCell ref="D36:E36"/>
    <mergeCell ref="C37:E37"/>
    <mergeCell ref="C42:E42"/>
    <mergeCell ref="A27:B42"/>
    <mergeCell ref="C28:E28"/>
    <mergeCell ref="C41:E41"/>
    <mergeCell ref="C30:E30"/>
    <mergeCell ref="C31:E31"/>
    <mergeCell ref="C40:E40"/>
    <mergeCell ref="C38:E38"/>
    <mergeCell ref="C33:E3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9" orientation="portrait"/>
  <headerFooter alignWithMargins="0">
    <oddFooter>&amp;C&amp;#"Форма № " + F.RPT_NAME + ", Підрозділ: "+CURRENTDEPPROP("NAME") + ", Початок періоду: " + F.DATE_BEGIN + ", Кінець періоду: " + F.DATE_END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69"/>
  <sheetViews>
    <sheetView workbookViewId="0"/>
  </sheetViews>
  <sheetFormatPr defaultRowHeight="12.75"/>
  <cols>
    <col min="1" max="1" width="17.5703125" customWidth="1"/>
    <col min="2" max="2" width="15.7109375" customWidth="1"/>
    <col min="3" max="3" width="15.85546875" customWidth="1"/>
    <col min="4" max="4" width="62.85546875" customWidth="1"/>
    <col min="5" max="5" width="10.42578125" customWidth="1"/>
    <col min="6" max="6" width="19.140625" customWidth="1"/>
    <col min="7" max="7" width="18.42578125" customWidth="1"/>
    <col min="8" max="8" width="18.85546875" customWidth="1"/>
    <col min="9" max="9" width="16.5703125" customWidth="1"/>
  </cols>
  <sheetData>
    <row r="1" spans="1:10" ht="9" customHeight="1"/>
    <row r="2" spans="1:10" ht="23.45" customHeight="1">
      <c r="A2" s="1" t="s">
        <v>64</v>
      </c>
      <c r="B2" s="1"/>
      <c r="C2" s="1"/>
      <c r="D2" s="1"/>
      <c r="E2" s="1"/>
      <c r="F2" s="1"/>
      <c r="G2" s="1"/>
      <c r="H2" s="1"/>
      <c r="I2" s="1"/>
    </row>
    <row r="3" spans="1:10" ht="20.45" customHeight="1">
      <c r="A3" s="2" t="s">
        <v>65</v>
      </c>
      <c r="B3" s="33"/>
      <c r="C3" s="33"/>
      <c r="D3" s="33"/>
      <c r="E3" s="33"/>
      <c r="F3" s="33"/>
      <c r="G3" s="107" t="s">
        <v>55</v>
      </c>
      <c r="H3" s="33" t="s">
        <v>124</v>
      </c>
      <c r="I3" s="125"/>
      <c r="J3" s="223"/>
    </row>
    <row r="4" spans="1:10" ht="85.35" customHeight="1">
      <c r="A4" s="3"/>
      <c r="B4" s="34"/>
      <c r="C4" s="34"/>
      <c r="D4" s="34"/>
      <c r="E4" s="34"/>
      <c r="F4" s="34"/>
      <c r="G4" s="108"/>
      <c r="H4" s="122" t="s">
        <v>60</v>
      </c>
      <c r="I4" s="215" t="s">
        <v>126</v>
      </c>
      <c r="J4" s="223"/>
    </row>
    <row r="5" spans="1:10" ht="15.95" customHeight="1">
      <c r="A5" s="4" t="s">
        <v>2</v>
      </c>
      <c r="B5" s="35"/>
      <c r="C5" s="35"/>
      <c r="D5" s="35"/>
      <c r="E5" s="35"/>
      <c r="F5" s="35"/>
      <c r="G5" s="90" t="s">
        <v>56</v>
      </c>
      <c r="H5" s="90">
        <v>1</v>
      </c>
      <c r="I5" s="127">
        <v>2</v>
      </c>
      <c r="J5" s="223"/>
    </row>
    <row r="6" spans="1:10" ht="18.75">
      <c r="A6" s="154" t="s">
        <v>66</v>
      </c>
      <c r="B6" s="167"/>
      <c r="C6" s="167"/>
      <c r="D6" s="167"/>
      <c r="E6" s="167"/>
      <c r="F6" s="199"/>
      <c r="G6" s="109">
        <v>1</v>
      </c>
      <c r="H6" s="114"/>
      <c r="I6" s="128">
        <v>0</v>
      </c>
      <c r="J6" s="223"/>
    </row>
    <row r="7" spans="1:10" ht="18.75">
      <c r="A7" s="155" t="s">
        <v>67</v>
      </c>
      <c r="B7" s="168"/>
      <c r="C7" s="168"/>
      <c r="D7" s="168"/>
      <c r="E7" s="168"/>
      <c r="F7" s="168"/>
      <c r="G7" s="109">
        <v>2</v>
      </c>
      <c r="H7" s="114"/>
      <c r="I7" s="128">
        <v>0</v>
      </c>
      <c r="J7" s="223"/>
    </row>
    <row r="8" spans="1:10" ht="18.75">
      <c r="A8" s="156" t="s">
        <v>68</v>
      </c>
      <c r="B8" s="38"/>
      <c r="C8" s="38"/>
      <c r="D8" s="38"/>
      <c r="E8" s="170" t="s">
        <v>118</v>
      </c>
      <c r="F8" s="170"/>
      <c r="G8" s="109">
        <v>3</v>
      </c>
      <c r="H8" s="114"/>
      <c r="I8" s="128">
        <v>0</v>
      </c>
      <c r="J8" s="223"/>
    </row>
    <row r="9" spans="1:10" ht="18.75">
      <c r="A9" s="156"/>
      <c r="B9" s="38"/>
      <c r="C9" s="38"/>
      <c r="D9" s="38"/>
      <c r="E9" s="195" t="s">
        <v>119</v>
      </c>
      <c r="F9" s="170"/>
      <c r="G9" s="109">
        <v>4</v>
      </c>
      <c r="H9" s="114"/>
      <c r="I9" s="128">
        <v>0</v>
      </c>
      <c r="J9" s="223"/>
    </row>
    <row r="10" spans="1:10" ht="18.75">
      <c r="A10" s="8" t="s">
        <v>69</v>
      </c>
      <c r="B10" s="39"/>
      <c r="C10" s="39"/>
      <c r="D10" s="39"/>
      <c r="E10" s="39"/>
      <c r="F10" s="39"/>
      <c r="G10" s="109">
        <v>5</v>
      </c>
      <c r="H10" s="153">
        <f>H11+H12</f>
        <v>0</v>
      </c>
      <c r="I10" s="103"/>
      <c r="J10" s="223"/>
    </row>
    <row r="11" spans="1:10" ht="18.75">
      <c r="A11" s="157" t="s">
        <v>70</v>
      </c>
      <c r="B11" s="38" t="s">
        <v>23</v>
      </c>
      <c r="C11" s="38"/>
      <c r="D11" s="38"/>
      <c r="E11" s="38"/>
      <c r="F11" s="38"/>
      <c r="G11" s="109">
        <v>6</v>
      </c>
      <c r="H11" s="114"/>
      <c r="I11" s="129">
        <v>0</v>
      </c>
      <c r="J11" s="223"/>
    </row>
    <row r="12" spans="1:10" ht="18.75">
      <c r="A12" s="158"/>
      <c r="B12" s="38" t="s">
        <v>87</v>
      </c>
      <c r="C12" s="38"/>
      <c r="D12" s="38"/>
      <c r="E12" s="38"/>
      <c r="F12" s="38"/>
      <c r="G12" s="109">
        <v>7</v>
      </c>
      <c r="H12" s="114"/>
      <c r="I12" s="129">
        <f>I10</f>
        <v>0</v>
      </c>
      <c r="J12" s="223"/>
    </row>
    <row r="13" spans="1:10" ht="18.75">
      <c r="A13" s="158"/>
      <c r="B13" s="169" t="s">
        <v>5</v>
      </c>
      <c r="C13" s="7" t="s">
        <v>25</v>
      </c>
      <c r="D13" s="38" t="s">
        <v>108</v>
      </c>
      <c r="E13" s="38"/>
      <c r="F13" s="38"/>
      <c r="G13" s="109">
        <v>8</v>
      </c>
      <c r="H13" s="114"/>
      <c r="I13" s="128">
        <v>0</v>
      </c>
      <c r="J13" s="223"/>
    </row>
    <row r="14" spans="1:10" ht="18.75">
      <c r="A14" s="158"/>
      <c r="B14" s="170"/>
      <c r="C14" s="7"/>
      <c r="D14" s="37" t="s">
        <v>109</v>
      </c>
      <c r="E14" s="55"/>
      <c r="F14" s="75"/>
      <c r="G14" s="109">
        <v>9</v>
      </c>
      <c r="H14" s="114"/>
      <c r="I14" s="128">
        <v>0</v>
      </c>
      <c r="J14" s="223"/>
    </row>
    <row r="15" spans="1:10" ht="18.75">
      <c r="A15" s="158"/>
      <c r="B15" s="170"/>
      <c r="C15" s="7" t="s">
        <v>26</v>
      </c>
      <c r="D15" s="38" t="s">
        <v>47</v>
      </c>
      <c r="E15" s="38"/>
      <c r="F15" s="38"/>
      <c r="G15" s="109">
        <v>10</v>
      </c>
      <c r="H15" s="114"/>
      <c r="I15" s="103"/>
      <c r="J15" s="223"/>
    </row>
    <row r="16" spans="1:10" ht="18.75">
      <c r="A16" s="158"/>
      <c r="B16" s="170"/>
      <c r="C16" s="7"/>
      <c r="D16" s="38" t="s">
        <v>110</v>
      </c>
      <c r="E16" s="38"/>
      <c r="F16" s="38"/>
      <c r="G16" s="109">
        <v>11</v>
      </c>
      <c r="H16" s="114"/>
      <c r="I16" s="103"/>
      <c r="J16" s="223"/>
    </row>
    <row r="17" spans="1:10" ht="18.75">
      <c r="A17" s="158"/>
      <c r="B17" s="170"/>
      <c r="C17" s="7"/>
      <c r="D17" s="38" t="s">
        <v>49</v>
      </c>
      <c r="E17" s="38"/>
      <c r="F17" s="38"/>
      <c r="G17" s="109">
        <v>12</v>
      </c>
      <c r="H17" s="114"/>
      <c r="I17" s="103"/>
      <c r="J17" s="223"/>
    </row>
    <row r="18" spans="1:10" ht="18.75">
      <c r="A18" s="159" t="s">
        <v>71</v>
      </c>
      <c r="B18" s="170"/>
      <c r="C18" s="170"/>
      <c r="D18" s="170"/>
      <c r="E18" s="170"/>
      <c r="F18" s="91" t="s">
        <v>120</v>
      </c>
      <c r="G18" s="109">
        <v>13</v>
      </c>
      <c r="H18" s="114"/>
      <c r="I18" s="103"/>
      <c r="J18" s="223"/>
    </row>
    <row r="19" spans="1:10" ht="18.75">
      <c r="A19" s="158"/>
      <c r="B19" s="170"/>
      <c r="C19" s="170"/>
      <c r="D19" s="170"/>
      <c r="E19" s="170"/>
      <c r="F19" s="91" t="s">
        <v>54</v>
      </c>
      <c r="G19" s="109">
        <v>14</v>
      </c>
      <c r="H19" s="114"/>
      <c r="I19" s="128">
        <v>0</v>
      </c>
      <c r="J19" s="223"/>
    </row>
    <row r="20" spans="1:10" ht="18.75">
      <c r="A20" s="13" t="s">
        <v>72</v>
      </c>
      <c r="B20" s="44"/>
      <c r="C20" s="44"/>
      <c r="D20" s="44"/>
      <c r="E20" s="44"/>
      <c r="F20" s="44"/>
      <c r="G20" s="110">
        <v>15</v>
      </c>
      <c r="H20" s="115"/>
      <c r="I20" s="130">
        <v>0</v>
      </c>
      <c r="J20" s="223"/>
    </row>
    <row r="21" spans="1:10" ht="18.75">
      <c r="A21" s="14"/>
      <c r="B21" s="45"/>
      <c r="C21" s="45"/>
      <c r="D21" s="45"/>
      <c r="E21" s="45"/>
      <c r="F21" s="45"/>
      <c r="G21" s="111"/>
      <c r="H21" s="116"/>
      <c r="I21" s="131"/>
    </row>
    <row r="22" spans="1:10" ht="18.75">
      <c r="A22" s="160"/>
      <c r="B22" s="171"/>
      <c r="C22" s="171"/>
      <c r="D22" s="171"/>
      <c r="E22" s="171"/>
      <c r="F22" s="171"/>
      <c r="G22" s="196"/>
      <c r="H22" s="200"/>
      <c r="I22" s="216"/>
    </row>
    <row r="23" spans="1:10" ht="18.95" customHeight="1">
      <c r="A23" s="15" t="s">
        <v>73</v>
      </c>
      <c r="B23" s="15"/>
      <c r="C23" s="15"/>
      <c r="D23" s="15"/>
      <c r="E23" s="15"/>
      <c r="F23" s="15"/>
      <c r="G23" s="15"/>
      <c r="H23" s="15"/>
      <c r="I23" s="206"/>
    </row>
    <row r="24" spans="1:10" ht="16.7" customHeight="1">
      <c r="A24" s="16" t="s">
        <v>74</v>
      </c>
      <c r="B24" s="46"/>
      <c r="C24" s="46"/>
      <c r="D24" s="80"/>
      <c r="E24" s="98" t="s">
        <v>55</v>
      </c>
      <c r="F24" s="112" t="s">
        <v>121</v>
      </c>
      <c r="G24" s="112" t="s">
        <v>123</v>
      </c>
      <c r="H24" s="133" t="s">
        <v>125</v>
      </c>
      <c r="I24" s="217"/>
    </row>
    <row r="25" spans="1:10" ht="83.85" customHeight="1">
      <c r="A25" s="17"/>
      <c r="B25" s="47"/>
      <c r="C25" s="47"/>
      <c r="D25" s="81"/>
      <c r="E25" s="99"/>
      <c r="F25" s="113"/>
      <c r="G25" s="113"/>
      <c r="H25" s="134"/>
      <c r="I25" s="218"/>
    </row>
    <row r="26" spans="1:10" ht="15.95" customHeight="1">
      <c r="A26" s="4" t="s">
        <v>2</v>
      </c>
      <c r="B26" s="172"/>
      <c r="C26" s="172"/>
      <c r="D26" s="172"/>
      <c r="E26" s="90" t="s">
        <v>56</v>
      </c>
      <c r="F26" s="90">
        <v>1</v>
      </c>
      <c r="G26" s="90">
        <v>2</v>
      </c>
      <c r="H26" s="127">
        <v>3</v>
      </c>
      <c r="I26" s="218"/>
    </row>
    <row r="27" spans="1:10" ht="20.45" customHeight="1">
      <c r="A27" s="159" t="s">
        <v>75</v>
      </c>
      <c r="B27" s="170"/>
      <c r="C27" s="170"/>
      <c r="D27" s="170"/>
      <c r="E27" s="91">
        <v>1</v>
      </c>
      <c r="F27" s="153">
        <f>SUM(F28:F37,F39,F40)</f>
        <v>0</v>
      </c>
      <c r="G27" s="153">
        <f>SUM(G28:G37,G39,G40)</f>
        <v>0</v>
      </c>
      <c r="H27" s="129">
        <f>SUM(H28:H37,H39,H40)</f>
        <v>0</v>
      </c>
      <c r="I27" s="136"/>
    </row>
    <row r="28" spans="1:10" ht="20.45" customHeight="1">
      <c r="A28" s="3" t="s">
        <v>76</v>
      </c>
      <c r="B28" s="34"/>
      <c r="C28" s="38" t="s">
        <v>93</v>
      </c>
      <c r="D28" s="53"/>
      <c r="E28" s="91">
        <v>2</v>
      </c>
      <c r="F28" s="114"/>
      <c r="G28" s="114"/>
      <c r="H28" s="103"/>
      <c r="I28" s="219"/>
    </row>
    <row r="29" spans="1:10" ht="20.45" customHeight="1">
      <c r="A29" s="3"/>
      <c r="B29" s="34"/>
      <c r="C29" s="38" t="s">
        <v>94</v>
      </c>
      <c r="D29" s="38"/>
      <c r="E29" s="91">
        <v>3</v>
      </c>
      <c r="F29" s="114"/>
      <c r="G29" s="114"/>
      <c r="H29" s="103"/>
      <c r="I29" s="219"/>
    </row>
    <row r="30" spans="1:10" ht="20.45" customHeight="1">
      <c r="A30" s="3"/>
      <c r="B30" s="34"/>
      <c r="C30" s="38" t="s">
        <v>95</v>
      </c>
      <c r="D30" s="38"/>
      <c r="E30" s="91">
        <v>4</v>
      </c>
      <c r="F30" s="114"/>
      <c r="G30" s="114"/>
      <c r="H30" s="103"/>
      <c r="I30" s="219"/>
    </row>
    <row r="31" spans="1:10" ht="20.45" customHeight="1">
      <c r="A31" s="3"/>
      <c r="B31" s="34"/>
      <c r="C31" s="53" t="s">
        <v>96</v>
      </c>
      <c r="D31" s="53"/>
      <c r="E31" s="91">
        <v>5</v>
      </c>
      <c r="F31" s="114"/>
      <c r="G31" s="114"/>
      <c r="H31" s="103"/>
      <c r="I31" s="219"/>
    </row>
    <row r="32" spans="1:10" ht="20.45" customHeight="1">
      <c r="A32" s="3"/>
      <c r="B32" s="34"/>
      <c r="C32" s="53" t="s">
        <v>97</v>
      </c>
      <c r="D32" s="53"/>
      <c r="E32" s="91">
        <v>6</v>
      </c>
      <c r="F32" s="114"/>
      <c r="G32" s="114"/>
      <c r="H32" s="103"/>
      <c r="I32" s="219"/>
    </row>
    <row r="33" spans="1:9" ht="20.45" customHeight="1">
      <c r="A33" s="3"/>
      <c r="B33" s="34"/>
      <c r="C33" s="38" t="s">
        <v>98</v>
      </c>
      <c r="D33" s="38"/>
      <c r="E33" s="91">
        <v>7</v>
      </c>
      <c r="F33" s="114"/>
      <c r="G33" s="114"/>
      <c r="H33" s="103"/>
      <c r="I33" s="219"/>
    </row>
    <row r="34" spans="1:9" ht="20.45" customHeight="1">
      <c r="A34" s="3"/>
      <c r="B34" s="34"/>
      <c r="C34" s="38" t="s">
        <v>99</v>
      </c>
      <c r="D34" s="38"/>
      <c r="E34" s="91">
        <v>8</v>
      </c>
      <c r="F34" s="114"/>
      <c r="G34" s="114"/>
      <c r="H34" s="103"/>
      <c r="I34" s="219"/>
    </row>
    <row r="35" spans="1:9" ht="20.45" customHeight="1">
      <c r="A35" s="3"/>
      <c r="B35" s="34"/>
      <c r="C35" s="38" t="s">
        <v>100</v>
      </c>
      <c r="D35" s="38"/>
      <c r="E35" s="91">
        <v>9</v>
      </c>
      <c r="F35" s="114"/>
      <c r="G35" s="114"/>
      <c r="H35" s="103"/>
      <c r="I35" s="219"/>
    </row>
    <row r="36" spans="1:9" ht="20.45" customHeight="1">
      <c r="A36" s="3"/>
      <c r="B36" s="34"/>
      <c r="C36" s="38" t="s">
        <v>101</v>
      </c>
      <c r="D36" s="38"/>
      <c r="E36" s="91">
        <v>10</v>
      </c>
      <c r="F36" s="114"/>
      <c r="G36" s="114"/>
      <c r="H36" s="103"/>
      <c r="I36" s="219"/>
    </row>
    <row r="37" spans="1:9" ht="20.45" customHeight="1">
      <c r="A37" s="3"/>
      <c r="B37" s="34"/>
      <c r="C37" s="37" t="s">
        <v>102</v>
      </c>
      <c r="D37" s="75"/>
      <c r="E37" s="109">
        <v>11</v>
      </c>
      <c r="F37" s="114"/>
      <c r="G37" s="114"/>
      <c r="H37" s="103"/>
      <c r="I37" s="219"/>
    </row>
    <row r="38" spans="1:9" ht="37.700000000000003" customHeight="1">
      <c r="A38" s="3"/>
      <c r="B38" s="34"/>
      <c r="C38" s="180" t="s">
        <v>103</v>
      </c>
      <c r="D38" s="188" t="s">
        <v>111</v>
      </c>
      <c r="E38" s="109">
        <v>12</v>
      </c>
      <c r="F38" s="114"/>
      <c r="G38" s="114"/>
      <c r="H38" s="103"/>
      <c r="I38" s="220"/>
    </row>
    <row r="39" spans="1:9" ht="37.700000000000003" customHeight="1">
      <c r="A39" s="3"/>
      <c r="B39" s="34"/>
      <c r="C39" s="38" t="s">
        <v>104</v>
      </c>
      <c r="D39" s="38"/>
      <c r="E39" s="109">
        <v>13</v>
      </c>
      <c r="F39" s="114"/>
      <c r="G39" s="114"/>
      <c r="H39" s="103"/>
      <c r="I39" s="220"/>
    </row>
    <row r="40" spans="1:9" ht="20.45" customHeight="1">
      <c r="A40" s="20"/>
      <c r="B40" s="50"/>
      <c r="C40" s="66" t="s">
        <v>40</v>
      </c>
      <c r="D40" s="66"/>
      <c r="E40" s="110">
        <v>14</v>
      </c>
      <c r="F40" s="115"/>
      <c r="G40" s="115"/>
      <c r="H40" s="104"/>
      <c r="I40" s="220"/>
    </row>
    <row r="41" spans="1:9" ht="9" customHeight="1">
      <c r="A41" s="21"/>
      <c r="B41" s="21"/>
      <c r="C41" s="181"/>
      <c r="D41" s="181"/>
      <c r="E41" s="111"/>
      <c r="F41" s="116"/>
      <c r="G41" s="116"/>
      <c r="H41" s="116"/>
      <c r="I41" s="221"/>
    </row>
    <row r="42" spans="1:9" ht="9" customHeight="1">
      <c r="A42" s="161"/>
      <c r="B42" s="161"/>
      <c r="C42" s="182"/>
      <c r="D42" s="182"/>
      <c r="E42" s="196"/>
      <c r="F42" s="200"/>
      <c r="G42" s="200"/>
      <c r="H42" s="200"/>
      <c r="I42" s="221"/>
    </row>
    <row r="43" spans="1:9" ht="26.45" customHeight="1">
      <c r="A43" s="162" t="s">
        <v>77</v>
      </c>
      <c r="B43" s="162"/>
      <c r="C43" s="162"/>
      <c r="D43" s="162"/>
      <c r="E43" s="162"/>
      <c r="F43" s="162"/>
      <c r="G43" s="206"/>
      <c r="H43" s="206"/>
      <c r="I43" s="206"/>
    </row>
    <row r="44" spans="1:9" ht="86.1" customHeight="1">
      <c r="A44" s="2" t="s">
        <v>78</v>
      </c>
      <c r="B44" s="33"/>
      <c r="C44" s="33"/>
      <c r="D44" s="33"/>
      <c r="E44" s="89" t="s">
        <v>55</v>
      </c>
      <c r="F44" s="201" t="s">
        <v>122</v>
      </c>
      <c r="G44" s="118"/>
      <c r="H44" s="213"/>
      <c r="I44" s="123"/>
    </row>
    <row r="45" spans="1:9" ht="15.95" customHeight="1">
      <c r="A45" s="4" t="s">
        <v>2</v>
      </c>
      <c r="B45" s="51"/>
      <c r="C45" s="51"/>
      <c r="D45" s="51"/>
      <c r="E45" s="90" t="s">
        <v>56</v>
      </c>
      <c r="F45" s="102">
        <v>1</v>
      </c>
      <c r="G45" s="207"/>
      <c r="H45" s="124"/>
      <c r="I45" s="124"/>
    </row>
    <row r="46" spans="1:9" ht="19.7" customHeight="1">
      <c r="A46" s="23" t="s">
        <v>79</v>
      </c>
      <c r="B46" s="52"/>
      <c r="C46" s="52"/>
      <c r="D46" s="52"/>
      <c r="E46" s="91">
        <v>1</v>
      </c>
      <c r="F46" s="103"/>
      <c r="G46" s="207"/>
      <c r="H46" s="214"/>
      <c r="I46" s="123"/>
    </row>
    <row r="47" spans="1:9" ht="19.7" customHeight="1">
      <c r="A47" s="23" t="s">
        <v>80</v>
      </c>
      <c r="B47" s="52"/>
      <c r="C47" s="52"/>
      <c r="D47" s="52"/>
      <c r="E47" s="91">
        <v>2</v>
      </c>
      <c r="F47" s="103"/>
      <c r="G47" s="207"/>
      <c r="H47" s="214"/>
      <c r="I47" s="123"/>
    </row>
    <row r="48" spans="1:9" ht="19.7" customHeight="1">
      <c r="A48" s="24" t="s">
        <v>81</v>
      </c>
      <c r="B48" s="53"/>
      <c r="C48" s="53"/>
      <c r="D48" s="53"/>
      <c r="E48" s="91">
        <v>3</v>
      </c>
      <c r="F48" s="103"/>
      <c r="G48" s="207"/>
      <c r="H48" s="214"/>
      <c r="I48" s="123"/>
    </row>
    <row r="49" spans="1:21" ht="19.7" customHeight="1">
      <c r="A49" s="23" t="s">
        <v>82</v>
      </c>
      <c r="B49" s="52"/>
      <c r="C49" s="52"/>
      <c r="D49" s="52"/>
      <c r="E49" s="91">
        <v>4</v>
      </c>
      <c r="F49" s="103"/>
      <c r="G49" s="207"/>
      <c r="H49" s="214"/>
      <c r="I49" s="123"/>
    </row>
    <row r="50" spans="1:21" ht="19.7" customHeight="1">
      <c r="A50" s="24" t="s">
        <v>83</v>
      </c>
      <c r="B50" s="53"/>
      <c r="C50" s="53"/>
      <c r="D50" s="53"/>
      <c r="E50" s="91">
        <v>5</v>
      </c>
      <c r="F50" s="103"/>
      <c r="G50" s="207"/>
      <c r="H50" s="214"/>
      <c r="I50" s="123"/>
    </row>
    <row r="51" spans="1:21" ht="19.7" customHeight="1">
      <c r="A51" s="3" t="s">
        <v>84</v>
      </c>
      <c r="B51" s="34"/>
      <c r="C51" s="53" t="s">
        <v>105</v>
      </c>
      <c r="D51" s="53"/>
      <c r="E51" s="91">
        <v>6</v>
      </c>
      <c r="F51" s="103"/>
      <c r="G51" s="208"/>
      <c r="H51" s="214"/>
      <c r="I51" s="123"/>
    </row>
    <row r="52" spans="1:21" ht="19.7" customHeight="1">
      <c r="A52" s="3"/>
      <c r="B52" s="34"/>
      <c r="C52" s="53" t="s">
        <v>106</v>
      </c>
      <c r="D52" s="53"/>
      <c r="E52" s="91">
        <v>7</v>
      </c>
      <c r="F52" s="103"/>
      <c r="G52" s="207"/>
      <c r="H52" s="214"/>
      <c r="I52" s="123"/>
    </row>
    <row r="53" spans="1:21" ht="19.7" customHeight="1">
      <c r="A53" s="3"/>
      <c r="B53" s="34"/>
      <c r="C53" s="53" t="s">
        <v>107</v>
      </c>
      <c r="D53" s="53"/>
      <c r="E53" s="91">
        <v>8</v>
      </c>
      <c r="F53" s="103"/>
      <c r="G53" s="207"/>
      <c r="H53" s="214"/>
      <c r="I53" s="123"/>
    </row>
    <row r="54" spans="1:21" ht="19.7" customHeight="1">
      <c r="A54" s="20"/>
      <c r="B54" s="50"/>
      <c r="C54" s="66" t="s">
        <v>44</v>
      </c>
      <c r="D54" s="66"/>
      <c r="E54" s="92">
        <v>9</v>
      </c>
      <c r="F54" s="104"/>
      <c r="G54" s="207"/>
      <c r="H54" s="214"/>
      <c r="I54" s="123"/>
    </row>
    <row r="55" spans="1:21" ht="16.5">
      <c r="A55" s="25"/>
      <c r="B55" s="25"/>
      <c r="C55" s="25"/>
      <c r="D55" s="25"/>
      <c r="E55" s="93"/>
      <c r="F55" s="93"/>
      <c r="G55" s="121"/>
      <c r="H55" s="121"/>
      <c r="I55" s="121"/>
      <c r="J55" s="13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spans="1:21" ht="16.5">
      <c r="A56" s="163"/>
      <c r="B56" s="163"/>
      <c r="C56" s="163"/>
      <c r="D56" s="163"/>
      <c r="E56" s="121"/>
      <c r="F56" s="121"/>
      <c r="G56" s="121"/>
      <c r="H56" s="121"/>
      <c r="I56" s="121"/>
      <c r="J56" s="13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spans="1:21" ht="18.75">
      <c r="A57" s="164" t="s">
        <v>85</v>
      </c>
      <c r="B57" s="173"/>
      <c r="C57" s="183"/>
      <c r="D57" s="189" t="s">
        <v>112</v>
      </c>
      <c r="E57" s="145"/>
      <c r="F57" s="202"/>
      <c r="G57" s="209"/>
      <c r="H57" s="209"/>
      <c r="I57" s="222"/>
      <c r="J57" s="13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spans="1:21" ht="18.75">
      <c r="A58" s="145"/>
      <c r="B58" s="174" t="s">
        <v>88</v>
      </c>
      <c r="C58" s="184"/>
      <c r="D58" s="190" t="s">
        <v>113</v>
      </c>
      <c r="E58" s="145"/>
      <c r="F58" s="202"/>
      <c r="G58" s="209"/>
      <c r="H58" s="209"/>
      <c r="I58" s="222"/>
      <c r="J58" s="13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spans="1:21" ht="18.75">
      <c r="A59" s="145"/>
      <c r="B59" s="175"/>
      <c r="E59" s="197"/>
      <c r="F59" s="202"/>
      <c r="G59" s="209"/>
      <c r="H59" s="209"/>
      <c r="I59" s="222"/>
      <c r="J59" s="13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spans="1:21" ht="18.75">
      <c r="A60" s="164" t="s">
        <v>86</v>
      </c>
      <c r="B60" s="176"/>
      <c r="C60" s="183"/>
      <c r="D60" s="189" t="s">
        <v>114</v>
      </c>
      <c r="E60" s="197"/>
      <c r="F60" s="202"/>
      <c r="G60" s="209"/>
      <c r="H60" s="209"/>
      <c r="I60" s="222"/>
      <c r="J60" s="13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spans="1:21" ht="18.75">
      <c r="A61" s="145"/>
      <c r="B61" s="174" t="s">
        <v>88</v>
      </c>
      <c r="C61" s="185"/>
      <c r="D61" s="190" t="s">
        <v>113</v>
      </c>
      <c r="E61" s="183"/>
      <c r="F61" s="203"/>
      <c r="G61" s="210"/>
      <c r="H61" s="210"/>
      <c r="I61" s="210"/>
      <c r="J61" s="13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spans="1:21" ht="18.75">
      <c r="A62" s="145"/>
      <c r="B62" s="145"/>
      <c r="C62" s="145"/>
      <c r="D62" s="191"/>
      <c r="E62" s="145"/>
      <c r="F62" s="203"/>
      <c r="G62" s="210"/>
      <c r="H62" s="210"/>
      <c r="I62" s="210"/>
      <c r="J62" s="13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spans="1:21" ht="18.75">
      <c r="A63" s="165"/>
      <c r="B63" s="177"/>
      <c r="C63" s="177"/>
      <c r="D63" s="177"/>
      <c r="E63" s="177"/>
      <c r="F63" s="204"/>
      <c r="G63" s="211"/>
      <c r="H63" s="211"/>
      <c r="I63" s="67"/>
      <c r="J63" s="14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</row>
    <row r="64" spans="1:21" ht="18.75">
      <c r="A64" s="166"/>
      <c r="B64" s="166" t="s">
        <v>89</v>
      </c>
      <c r="C64" s="186"/>
      <c r="D64" s="192" t="s">
        <v>115</v>
      </c>
      <c r="E64" s="197"/>
      <c r="F64" s="205"/>
      <c r="G64" s="212"/>
      <c r="H64" s="212"/>
      <c r="I64" s="212"/>
      <c r="J64" s="224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</row>
    <row r="65" spans="1:21" ht="18.75">
      <c r="A65" s="166"/>
      <c r="B65" s="164" t="s">
        <v>90</v>
      </c>
      <c r="C65" s="186"/>
      <c r="D65" s="193" t="s">
        <v>116</v>
      </c>
      <c r="E65" s="198"/>
      <c r="F65" s="205"/>
      <c r="G65" s="212"/>
      <c r="H65" s="212"/>
      <c r="I65" s="212"/>
      <c r="J65" s="224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</row>
    <row r="66" spans="1:21" ht="18.75">
      <c r="A66" s="145"/>
      <c r="B66" s="145" t="s">
        <v>91</v>
      </c>
      <c r="C66" s="145"/>
      <c r="D66" s="193" t="s">
        <v>117</v>
      </c>
      <c r="E66" s="145"/>
      <c r="F66" s="106"/>
      <c r="G66" s="27"/>
      <c r="H66" s="27"/>
      <c r="I66" s="27"/>
      <c r="J66" s="14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</row>
    <row r="67" spans="1:21" ht="18.75">
      <c r="A67" s="26"/>
      <c r="B67" s="54"/>
      <c r="C67" s="26"/>
      <c r="D67" s="194"/>
      <c r="E67" s="94"/>
      <c r="F67" s="105"/>
      <c r="G67" s="105"/>
      <c r="H67" s="105"/>
      <c r="I67" s="105"/>
      <c r="J67" s="14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</row>
    <row r="68" spans="1:21" ht="18.75">
      <c r="A68" s="26"/>
      <c r="B68" s="178" t="s">
        <v>92</v>
      </c>
      <c r="C68" s="187"/>
      <c r="D68" s="67"/>
      <c r="E68" s="95"/>
      <c r="F68" s="106"/>
      <c r="G68" s="106"/>
      <c r="H68" s="106"/>
      <c r="I68" s="106"/>
      <c r="J68" s="14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</row>
    <row r="69" spans="1:21">
      <c r="B69" s="179"/>
      <c r="C69" s="179"/>
    </row>
  </sheetData>
  <mergeCells count="61">
    <mergeCell ref="A2:I2"/>
    <mergeCell ref="A3:F4"/>
    <mergeCell ref="G3:G4"/>
    <mergeCell ref="H3:I3"/>
    <mergeCell ref="A5:F5"/>
    <mergeCell ref="A55:D55"/>
    <mergeCell ref="A6:F6"/>
    <mergeCell ref="A7:F7"/>
    <mergeCell ref="A8:D9"/>
    <mergeCell ref="E8:F8"/>
    <mergeCell ref="E9:F9"/>
    <mergeCell ref="A10:F10"/>
    <mergeCell ref="B11:F11"/>
    <mergeCell ref="B12:F12"/>
    <mergeCell ref="A11:A17"/>
    <mergeCell ref="B13:B17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3:F43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4:D44"/>
    <mergeCell ref="A45:D45"/>
    <mergeCell ref="A46:D46"/>
    <mergeCell ref="A47:D47"/>
    <mergeCell ref="A48:D48"/>
    <mergeCell ref="C35:D35"/>
    <mergeCell ref="C36:D36"/>
    <mergeCell ref="C37:D37"/>
    <mergeCell ref="C39:D39"/>
    <mergeCell ref="C40:D40"/>
    <mergeCell ref="B68:C68"/>
    <mergeCell ref="A49:D49"/>
    <mergeCell ref="A50:D50"/>
    <mergeCell ref="A51:B54"/>
    <mergeCell ref="C51:D51"/>
    <mergeCell ref="C52:D52"/>
    <mergeCell ref="C53:D53"/>
    <mergeCell ref="C54:D54"/>
    <mergeCell ref="A56:D56"/>
  </mergeCells>
  <pageMargins left="0.59055118110236227" right="0.31496062992125984" top="0.39370078740157483" bottom="0.59055118110236227" header="0.31496062992125984" footer="0.31496062992125984"/>
  <pageSetup paperSize="9" scale="48" orientation="portrait"/>
  <headerFooter alignWithMargins="0">
    <oddFooter>&amp;C&amp;#"Форма № " + F.RPT_NAME + ", Підрозділ: "+CURRENTDEPPROP("NAME") + "," +CRLF+
" Початок періоду: " + F.DATE_BEGIN + ", Кінець періоду: " + F.DATE_END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7"/>
  <sheetViews>
    <sheetView workbookViewId="0"/>
  </sheetViews>
  <sheetFormatPr defaultRowHeight="12.75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4.5703125" customWidth="1"/>
  </cols>
  <sheetData>
    <row r="1" spans="1:11" ht="12.95" customHeight="1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152"/>
    </row>
    <row r="2" spans="1:11" ht="18.95" customHeight="1">
      <c r="A2" s="227" t="s">
        <v>127</v>
      </c>
      <c r="B2" s="227"/>
      <c r="C2" s="227"/>
      <c r="D2" s="227"/>
      <c r="E2" s="227"/>
      <c r="F2" s="227"/>
      <c r="G2" s="227"/>
      <c r="H2" s="227"/>
      <c r="I2" s="227"/>
      <c r="J2" s="227"/>
      <c r="K2" s="152"/>
    </row>
    <row r="3" spans="1:11" ht="18.95" customHeight="1">
      <c r="A3" s="228"/>
      <c r="B3" s="141"/>
      <c r="C3" s="141"/>
      <c r="D3" s="152"/>
      <c r="E3" s="266"/>
      <c r="F3" s="266"/>
      <c r="G3" s="152"/>
      <c r="H3" s="152"/>
      <c r="I3" s="152"/>
      <c r="J3" s="266"/>
      <c r="K3" s="266"/>
    </row>
    <row r="4" spans="1:11" ht="18.95" customHeight="1">
      <c r="A4" s="228"/>
      <c r="B4" s="141"/>
      <c r="C4" s="141"/>
      <c r="D4" s="152"/>
      <c r="E4" s="266"/>
      <c r="F4" s="266"/>
      <c r="G4" s="152"/>
      <c r="H4" s="152"/>
      <c r="I4" s="152"/>
      <c r="J4" s="266"/>
      <c r="K4" s="266"/>
    </row>
    <row r="5" spans="1:11" ht="21.2" customHeight="1">
      <c r="A5" s="229" t="s">
        <v>128</v>
      </c>
      <c r="B5" s="229"/>
      <c r="C5" s="229"/>
      <c r="D5" s="229"/>
      <c r="E5" s="229"/>
      <c r="F5" s="229"/>
      <c r="G5" s="229"/>
      <c r="H5" s="229"/>
      <c r="I5" s="229"/>
      <c r="J5" s="229"/>
      <c r="K5" s="152"/>
    </row>
    <row r="6" spans="1:11" ht="17.45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152"/>
    </row>
    <row r="7" spans="1:11" ht="2.25" customHeight="1">
      <c r="A7" s="230"/>
      <c r="B7" s="230"/>
      <c r="C7" s="230"/>
      <c r="D7" s="261"/>
      <c r="E7" s="267"/>
      <c r="F7" s="267"/>
      <c r="G7" s="267"/>
      <c r="H7" s="230"/>
      <c r="I7" s="230"/>
      <c r="J7" s="230"/>
      <c r="K7" s="152"/>
    </row>
    <row r="8" spans="1:11" ht="20.45" customHeight="1">
      <c r="A8" s="231" t="s">
        <v>129</v>
      </c>
      <c r="B8" s="247"/>
      <c r="C8" s="247"/>
      <c r="D8" s="247"/>
      <c r="E8" s="247"/>
      <c r="F8" s="247"/>
      <c r="G8" s="247"/>
      <c r="H8" s="247"/>
      <c r="I8" s="247"/>
      <c r="J8" s="247"/>
      <c r="K8" s="152"/>
    </row>
    <row r="9" spans="1:11" ht="10.5" customHeight="1">
      <c r="A9" s="228"/>
      <c r="B9" s="141"/>
      <c r="C9" s="141"/>
      <c r="D9" s="262"/>
      <c r="E9" s="262"/>
      <c r="F9" s="262"/>
      <c r="G9" s="262"/>
      <c r="H9" s="262"/>
      <c r="I9" s="152"/>
      <c r="J9" s="152"/>
      <c r="K9" s="152"/>
    </row>
    <row r="10" spans="1:11" ht="18.95" hidden="1" customHeight="1">
      <c r="A10" s="232"/>
      <c r="B10" s="248"/>
      <c r="C10" s="248"/>
      <c r="D10" s="252"/>
      <c r="E10" s="252"/>
      <c r="F10" s="252"/>
      <c r="G10" s="252"/>
      <c r="H10" s="152"/>
      <c r="I10" s="152"/>
      <c r="J10" s="152"/>
      <c r="K10" s="152"/>
    </row>
    <row r="11" spans="1:11" ht="18.2" customHeight="1">
      <c r="A11" s="233" t="s">
        <v>130</v>
      </c>
      <c r="B11" s="233"/>
      <c r="C11" s="233"/>
      <c r="D11" s="233"/>
      <c r="E11" s="268" t="s">
        <v>140</v>
      </c>
      <c r="F11" s="269"/>
      <c r="G11" s="270"/>
      <c r="H11" s="273" t="s">
        <v>144</v>
      </c>
      <c r="I11" s="277"/>
      <c r="J11" s="277"/>
      <c r="K11" s="152"/>
    </row>
    <row r="12" spans="1:11" ht="26.45" customHeight="1">
      <c r="A12" s="234" t="s">
        <v>131</v>
      </c>
      <c r="B12" s="249"/>
      <c r="C12" s="249"/>
      <c r="D12" s="263"/>
      <c r="E12" s="234" t="s">
        <v>141</v>
      </c>
      <c r="F12" s="249"/>
      <c r="G12" s="263"/>
      <c r="H12" s="274" t="s">
        <v>145</v>
      </c>
      <c r="I12" s="278"/>
      <c r="J12" s="278"/>
      <c r="K12" s="152"/>
    </row>
    <row r="13" spans="1:11" ht="21.2" customHeight="1">
      <c r="A13" s="235"/>
      <c r="B13" s="250"/>
      <c r="C13" s="250"/>
      <c r="D13" s="264"/>
      <c r="E13" s="235"/>
      <c r="F13" s="250"/>
      <c r="G13" s="264"/>
      <c r="H13" s="275" t="s">
        <v>146</v>
      </c>
      <c r="I13" s="279"/>
      <c r="J13" s="279"/>
      <c r="K13" s="152"/>
    </row>
    <row r="14" spans="1:11" ht="51.4" customHeight="1">
      <c r="A14" s="236" t="s">
        <v>132</v>
      </c>
      <c r="B14" s="251"/>
      <c r="C14" s="251"/>
      <c r="D14" s="265"/>
      <c r="E14" s="236" t="s">
        <v>142</v>
      </c>
      <c r="F14" s="251"/>
      <c r="G14" s="265"/>
      <c r="H14" s="276" t="s">
        <v>147</v>
      </c>
      <c r="I14" s="280"/>
      <c r="J14" s="280"/>
      <c r="K14" s="152"/>
    </row>
    <row r="15" spans="1:11" ht="27.2" customHeight="1">
      <c r="A15" s="237"/>
      <c r="B15" s="237"/>
      <c r="C15" s="237"/>
      <c r="D15" s="237"/>
      <c r="E15" s="237"/>
      <c r="F15" s="237"/>
      <c r="G15" s="237"/>
      <c r="K15" s="152"/>
    </row>
    <row r="16" spans="1:11" ht="24.2" customHeight="1">
      <c r="A16" s="238"/>
      <c r="B16" s="238"/>
      <c r="C16" s="238"/>
      <c r="D16" s="238"/>
      <c r="E16" s="238"/>
      <c r="F16" s="238"/>
      <c r="G16" s="238"/>
      <c r="K16" s="152"/>
    </row>
    <row r="17" spans="1:11" ht="12.95" customHeight="1">
      <c r="A17" s="239"/>
      <c r="B17" s="252"/>
      <c r="C17" s="252"/>
      <c r="D17" s="252"/>
      <c r="E17" s="252"/>
      <c r="F17" s="252"/>
      <c r="G17" s="271"/>
      <c r="H17" s="252"/>
      <c r="I17" s="252"/>
      <c r="J17" s="281"/>
      <c r="K17" s="152"/>
    </row>
    <row r="18" spans="1:11" ht="16.7" customHeight="1">
      <c r="A18" s="240" t="s">
        <v>133</v>
      </c>
      <c r="B18" s="253"/>
      <c r="C18" s="253"/>
      <c r="D18" s="253"/>
      <c r="E18" s="253"/>
      <c r="F18" s="253"/>
      <c r="G18" s="253"/>
      <c r="H18" s="253"/>
      <c r="I18" s="253"/>
      <c r="J18" s="282"/>
      <c r="K18" s="287"/>
    </row>
    <row r="19" spans="1:11" ht="18.2" customHeight="1">
      <c r="A19" s="241" t="s">
        <v>134</v>
      </c>
      <c r="B19" s="254"/>
      <c r="C19" s="260" t="s">
        <v>139</v>
      </c>
      <c r="D19" s="260"/>
      <c r="E19" s="260"/>
      <c r="F19" s="260"/>
      <c r="G19" s="260"/>
      <c r="H19" s="260"/>
      <c r="I19" s="260"/>
      <c r="J19" s="283"/>
      <c r="K19" s="287"/>
    </row>
    <row r="20" spans="1:11" ht="18.2" customHeight="1">
      <c r="A20" s="242" t="s">
        <v>135</v>
      </c>
      <c r="B20" s="255"/>
      <c r="C20" s="255"/>
      <c r="D20" s="255"/>
      <c r="E20" s="250" t="s">
        <v>143</v>
      </c>
      <c r="F20" s="250"/>
      <c r="G20" s="250"/>
      <c r="H20" s="250"/>
      <c r="I20" s="250"/>
      <c r="J20" s="264"/>
      <c r="K20" s="287"/>
    </row>
    <row r="21" spans="1:11" ht="12.95" customHeight="1">
      <c r="A21" s="243" t="s">
        <v>136</v>
      </c>
      <c r="B21" s="256"/>
      <c r="C21" s="256"/>
      <c r="D21" s="256"/>
      <c r="E21" s="256"/>
      <c r="F21" s="256"/>
      <c r="G21" s="256"/>
      <c r="H21" s="256"/>
      <c r="I21" s="256"/>
      <c r="J21" s="284"/>
      <c r="K21" s="287"/>
    </row>
    <row r="22" spans="1:11" ht="21.2" customHeight="1">
      <c r="A22" s="244" t="s">
        <v>137</v>
      </c>
      <c r="B22" s="257"/>
      <c r="C22" s="257"/>
      <c r="D22" s="257"/>
      <c r="E22" s="257"/>
      <c r="F22" s="257"/>
      <c r="G22" s="257"/>
      <c r="H22" s="257"/>
      <c r="I22" s="257"/>
      <c r="J22" s="285"/>
      <c r="K22" s="287"/>
    </row>
    <row r="23" spans="1:11" ht="21.95" customHeight="1">
      <c r="A23" s="235">
        <v>54</v>
      </c>
      <c r="B23" s="250"/>
      <c r="C23" s="250"/>
      <c r="D23" s="250"/>
      <c r="E23" s="250"/>
      <c r="F23" s="250"/>
      <c r="G23" s="250"/>
      <c r="H23" s="250"/>
      <c r="I23" s="250"/>
      <c r="J23" s="264"/>
      <c r="K23" s="287"/>
    </row>
    <row r="24" spans="1:11" ht="19.7" customHeight="1">
      <c r="A24" s="245" t="s">
        <v>138</v>
      </c>
      <c r="B24" s="258"/>
      <c r="C24" s="258"/>
      <c r="D24" s="258"/>
      <c r="E24" s="258"/>
      <c r="F24" s="258"/>
      <c r="G24" s="258"/>
      <c r="H24" s="258"/>
      <c r="I24" s="258"/>
      <c r="J24" s="286"/>
      <c r="K24" s="287"/>
    </row>
    <row r="25" spans="1:11" ht="12.95" customHeight="1">
      <c r="A25" s="246"/>
      <c r="B25" s="259"/>
      <c r="C25" s="246"/>
      <c r="D25" s="259"/>
      <c r="E25" s="259"/>
      <c r="F25" s="259"/>
      <c r="G25" s="272"/>
      <c r="H25" s="259"/>
      <c r="I25" s="259"/>
      <c r="J25" s="259"/>
      <c r="K25" s="152"/>
    </row>
    <row r="26" spans="1:11" ht="18.95" customHeight="1">
      <c r="A26" s="228"/>
      <c r="B26" s="141"/>
      <c r="C26" s="141"/>
      <c r="D26" s="152"/>
      <c r="E26" s="152"/>
      <c r="F26" s="152"/>
      <c r="G26" s="152"/>
      <c r="H26" s="152"/>
      <c r="I26" s="152"/>
      <c r="J26" s="152"/>
      <c r="K26" s="152"/>
    </row>
    <row r="27" spans="1:11" ht="18.95" customHeight="1">
      <c r="A27" s="228"/>
      <c r="B27" s="141"/>
      <c r="C27" s="141"/>
      <c r="D27" s="152"/>
      <c r="E27" s="152"/>
      <c r="F27" s="152"/>
      <c r="G27" s="152"/>
      <c r="H27" s="152"/>
      <c r="I27" s="152"/>
      <c r="J27" s="152"/>
      <c r="K27" s="152"/>
    </row>
  </sheetData>
  <mergeCells count="25">
    <mergeCell ref="A24:J24"/>
    <mergeCell ref="E14:G14"/>
    <mergeCell ref="H14:J14"/>
    <mergeCell ref="A18:J18"/>
    <mergeCell ref="A19:B19"/>
    <mergeCell ref="C19:J19"/>
    <mergeCell ref="A20:D20"/>
    <mergeCell ref="E20:J20"/>
    <mergeCell ref="A22:J22"/>
    <mergeCell ref="A12:D13"/>
    <mergeCell ref="E12:G13"/>
    <mergeCell ref="H12:J12"/>
    <mergeCell ref="H13:J13"/>
    <mergeCell ref="A21:J21"/>
    <mergeCell ref="A23:J23"/>
    <mergeCell ref="A1:J1"/>
    <mergeCell ref="A2:J2"/>
    <mergeCell ref="A5:J6"/>
    <mergeCell ref="D7:G7"/>
    <mergeCell ref="A8:J8"/>
    <mergeCell ref="A14:D14"/>
    <mergeCell ref="D9:H9"/>
    <mergeCell ref="A11:D11"/>
    <mergeCell ref="E11:G11"/>
    <mergeCell ref="H11:J11"/>
  </mergeCells>
  <pageMargins left="0.70866141732283472" right="0.70866141732283472" top="0.74803149606299213" bottom="0.74803149606299213" header="0.31496062992125984" footer="0.31496062992125984"/>
  <pageSetup paperSize="9" scale="7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Розділ 1, 2, 3</vt:lpstr>
      <vt:lpstr>Розділ 1.1, 2.1, 3.1</vt:lpstr>
      <vt:lpstr>Титульний 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Пользователь Windows</cp:lastModifiedBy>
  <dcterms:created xsi:type="dcterms:W3CDTF">2018-05-07T07:43:56Z</dcterms:created>
  <dcterms:modified xsi:type="dcterms:W3CDTF">2018-05-07T07:43:56Z</dcterms:modified>
</cp:coreProperties>
</file>